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0503738" sheetId="1" state="visible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8480119" localSheetId="0">'0503738'!$B$24:$V$24</definedName>
    <definedName name="TR_30200312267_2388480120" localSheetId="0">'0503738'!$B$25:$V$25</definedName>
    <definedName name="TR_30200312267_2388480121" localSheetId="0">'0503738'!$B$26:$V$26</definedName>
    <definedName name="TR_30200312267_2388480122" localSheetId="0">'0503738'!$B$27:$V$27</definedName>
    <definedName name="TR_30200312267_2388480123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/>
</workbook>
</file>

<file path=xl/sharedStrings.xml><?xml version="1.0" encoding="utf-8"?>
<sst xmlns="http://schemas.openxmlformats.org/spreadsheetml/2006/main" count="151" uniqueCount="151">
  <si>
    <t xml:space="preserve"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</si>
  <si>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</si>
  <si>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 xml:space="preserve">об обязательствах учреждения</t>
  </si>
  <si>
    <t>КОДЫ</t>
  </si>
  <si>
    <t>ist</t>
  </si>
  <si>
    <t xml:space="preserve">Форма по ОКУД</t>
  </si>
  <si>
    <t>0503738</t>
  </si>
  <si>
    <t>5</t>
  </si>
  <si>
    <t>prd</t>
  </si>
  <si>
    <t xml:space="preserve">на </t>
  </si>
  <si>
    <t xml:space="preserve">01 января 2024 г.</t>
  </si>
  <si>
    <t>Дата</t>
  </si>
  <si>
    <t>500</t>
  </si>
  <si>
    <t>prp</t>
  </si>
  <si>
    <t>Учреждение</t>
  </si>
  <si>
    <t xml:space="preserve">Муниципальное бюджетное дошкольное образовательное учреждение детский сад №62 «Золотой улей» Старооскольского городского округа</t>
  </si>
  <si>
    <t xml:space="preserve">по ОКПО</t>
  </si>
  <si>
    <t>41897433</t>
  </si>
  <si>
    <t>01.01.2024</t>
  </si>
  <si>
    <t>rdt</t>
  </si>
  <si>
    <t xml:space="preserve">Обособленное подразделение</t>
  </si>
  <si>
    <t>rod</t>
  </si>
  <si>
    <t>Учредитель</t>
  </si>
  <si>
    <t xml:space="preserve">Старооскольский городской округ</t>
  </si>
  <si>
    <t xml:space="preserve">по ОКТМО</t>
  </si>
  <si>
    <t>14740000001</t>
  </si>
  <si>
    <t>3</t>
  </si>
  <si>
    <t>vid</t>
  </si>
  <si>
    <t xml:space="preserve">Наименование органа,</t>
  </si>
  <si>
    <t>04023009</t>
  </si>
  <si>
    <t>vro</t>
  </si>
  <si>
    <t xml:space="preserve">осуществляющего полномочия учредителя</t>
  </si>
  <si>
    <t xml:space="preserve">Администрация Старооскольского городского округа Белгородской области</t>
  </si>
  <si>
    <t xml:space="preserve">Глава по БК</t>
  </si>
  <si>
    <t>871</t>
  </si>
  <si>
    <t>3128002060</t>
  </si>
  <si>
    <t>inn</t>
  </si>
  <si>
    <t xml:space="preserve">Вид финансового обеспечения </t>
  </si>
  <si>
    <t>ГОД</t>
  </si>
  <si>
    <t>RESERVE1</t>
  </si>
  <si>
    <t xml:space="preserve">(деятельности) учреждения</t>
  </si>
  <si>
    <t xml:space="preserve">4.деятельность по выполнению государственного (муниципального) задания</t>
  </si>
  <si>
    <t>RESERVE2</t>
  </si>
  <si>
    <t xml:space="preserve">Периодичность: месячная, квартальная, годовая</t>
  </si>
  <si>
    <t xml:space="preserve">Косинова Е.В.</t>
  </si>
  <si>
    <t>glbuhg2</t>
  </si>
  <si>
    <t xml:space="preserve">Единица измерения: руб</t>
  </si>
  <si>
    <t xml:space="preserve">по ОКЕИ</t>
  </si>
  <si>
    <t xml:space="preserve">383 </t>
  </si>
  <si>
    <t>ruk3</t>
  </si>
  <si>
    <t>OKTMOR</t>
  </si>
  <si>
    <t xml:space="preserve">Наименование показателя</t>
  </si>
  <si>
    <t xml:space="preserve">Код
стро-
ки</t>
  </si>
  <si>
    <t xml:space="preserve">Код 
по 
бюджетной классифика-
ции</t>
  </si>
  <si>
    <t xml:space="preserve">Утверждено
плановых
назначений</t>
  </si>
  <si>
    <t>Обязательства</t>
  </si>
  <si>
    <t xml:space="preserve">Исполнено
денежных
обязательств</t>
  </si>
  <si>
    <t xml:space="preserve">Не исполнено</t>
  </si>
  <si>
    <t>PRAVOPR</t>
  </si>
  <si>
    <t xml:space="preserve">принимаемые обязательства</t>
  </si>
  <si>
    <t xml:space="preserve">принятые обязательства</t>
  </si>
  <si>
    <t xml:space="preserve">денежные обязательства</t>
  </si>
  <si>
    <t xml:space="preserve">принятых
обязательств</t>
  </si>
  <si>
    <t xml:space="preserve">принятых
денежных
обязательств</t>
  </si>
  <si>
    <t>всего</t>
  </si>
  <si>
    <t xml:space="preserve"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</si>
  <si>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</si>
  <si>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</si>
  <si>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</si>
  <si>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</si>
  <si>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</si>
  <si>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</si>
  <si>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</si>
  <si>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</si>
  <si>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</si>
  <si>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</si>
  <si>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</si>
  <si>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</si>
  <si>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</si>
  <si>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</si>
  <si>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Фонд оплаты труда учреждений</t>
  </si>
  <si>
    <t>111</t>
  </si>
  <si>
    <t>-</t>
  </si>
  <si>
    <t xml:space="preserve"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</si>
  <si>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</si>
  <si>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Прочая закупка товаров, работ и услуг</t>
  </si>
  <si>
    <t>244</t>
  </si>
  <si>
    <t xml:space="preserve">Закупка энергетических ресурсов</t>
  </si>
  <si>
    <t>247</t>
  </si>
  <si>
    <t xml:space="preserve">Уплата налога на имущество организаций и земельного налога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</si>
  <si>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</si>
  <si>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</si>
  <si>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</si>
  <si>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 xml:space="preserve">Форма 0503738 с. 2</t>
  </si>
  <si>
    <t xml:space="preserve">Код
по
бюджетной классифика-
ции</t>
  </si>
  <si>
    <t xml:space="preserve">Утверждено
плановых
назначений на </t>
  </si>
  <si>
    <t xml:space="preserve">3. Обязательства финансовых годов, следующих за текущим (отчетным) финансовым годом, всего
  в том числе:</t>
  </si>
  <si>
    <t>700</t>
  </si>
  <si>
    <t xml:space="preserve">по расходам</t>
  </si>
  <si>
    <t>800</t>
  </si>
  <si>
    <t xml:space="preserve">из них:
очередного финансового года, всего
  в том числе</t>
  </si>
  <si>
    <t>810</t>
  </si>
  <si>
    <t xml:space="preserve">первого года, следующего за очередным, всего
  в том числе</t>
  </si>
  <si>
    <t>820</t>
  </si>
  <si>
    <t xml:space="preserve">второго года, следующего за очередным, всего
  в том числе</t>
  </si>
  <si>
    <t>830</t>
  </si>
  <si>
    <t xml:space="preserve">на иные очередные года, всего</t>
  </si>
  <si>
    <t>840</t>
  </si>
  <si>
    <t xml:space="preserve">в том числе
по иным обязательствам, всего
  из них:</t>
  </si>
  <si>
    <t>850</t>
  </si>
  <si>
    <t xml:space="preserve">по отложенным обязательствам, всего
  из них:</t>
  </si>
  <si>
    <t>860</t>
  </si>
  <si>
    <t xml:space="preserve">Форма 0503738 с. 3</t>
  </si>
  <si>
    <t xml:space="preserve">Не удалять. Нужны при 
пересчете таблиц</t>
  </si>
  <si>
    <t xml:space="preserve"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</si>
  <si>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</si>
  <si>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</si>
  <si>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</si>
  <si>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</si>
  <si>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 xml:space="preserve">Безбородых Т.И.</t>
  </si>
  <si>
    <t xml:space="preserve">Руководитель финансово-</t>
  </si>
  <si>
    <t xml:space="preserve">Каменева Е.В.</t>
  </si>
  <si>
    <t>(подпись)</t>
  </si>
  <si>
    <t xml:space="preserve">(расшифровка подписи)</t>
  </si>
  <si>
    <t xml:space="preserve">экономической службы</t>
  </si>
  <si>
    <t xml:space="preserve">Главный бухгалтер</t>
  </si>
  <si>
    <t xml:space="preserve">Солодовченко Н. В.</t>
  </si>
  <si>
    <t xml:space="preserve">Централизованная бухгалтерия</t>
  </si>
  <si>
    <t xml:space="preserve">МКУ "ЦБО и РО", ОГРН 1133128005240, ИНН 3128096252,
 КПП 312801001, г.Старый Оскол, ул.Комсомольская,43</t>
  </si>
  <si>
    <t xml:space="preserve">(руководитель
централизованной 
бухгалтерии)</t>
  </si>
  <si>
    <t xml:space="preserve">(наименование, ОГРН, ИНН,КПП, местонахождение )</t>
  </si>
  <si>
    <t xml:space="preserve">Руководитель (уполномоченное лицо)</t>
  </si>
  <si>
    <t xml:space="preserve">и.о. директора                                          </t>
  </si>
  <si>
    <t xml:space="preserve">Чайка Е. В  </t>
  </si>
  <si>
    <t>(должность)</t>
  </si>
  <si>
    <t>Исполнитель</t>
  </si>
  <si>
    <t xml:space="preserve">зам. гл. бухгалтера</t>
  </si>
  <si>
    <t xml:space="preserve">Псарёва А.С.</t>
  </si>
  <si>
    <t>22-63-26</t>
  </si>
  <si>
    <t xml:space="preserve">(телефон, e-mail)</t>
  </si>
  <si>
    <t xml:space="preserve">"31" января 2024 г.</t>
  </si>
  <si>
    <t xml:space="preserve">Документ подписан ЭП:</t>
  </si>
  <si>
    <t xml:space="preserve">Кем подписан</t>
  </si>
  <si>
    <t xml:space="preserve">Дата подписания</t>
  </si>
  <si>
    <t xml:space="preserve">Серийный номер сертификата</t>
  </si>
  <si>
    <t xml:space="preserve">Кем выдан сертификат</t>
  </si>
  <si>
    <t xml:space="preserve">Кому выдан сертификат</t>
  </si>
  <si>
    <t xml:space="preserve">Дата начала действия</t>
  </si>
  <si>
    <t xml:space="preserve">Дата окончания действия</t>
  </si>
  <si>
    <t xml:space="preserve">Отпечаток сертификата</t>
  </si>
  <si>
    <t xml:space="preserve"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</si>
</sst>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0" formatCode="#,##0.00;\ \-\ #,##0.00;\ \-"/>
    <numFmt numFmtId="161" formatCode="#,##0.00_р_."/>
  </numFmts>
  <fonts count="14">
    <font>
      <name val="Calibri"/>
      <color theme="1"/>
      <sz val="11.000000"/>
      <scheme val="minor"/>
    </font>
    <font>
      <name val="Calibri"/>
      <color indexed="64"/>
      <sz val="11.000000"/>
    </font>
    <font>
      <name val="Arial"/>
      <sz val="10.000000"/>
    </font>
    <font>
      <name val="Arial"/>
      <color indexed="64"/>
      <sz val="8.000000"/>
    </font>
    <font>
      <name val="Calibri"/>
      <color indexed="64"/>
      <sz val="10.000000"/>
    </font>
    <font>
      <name val="Arial"/>
      <b/>
      <sz val="10.000000"/>
    </font>
    <font>
      <name val="Arial"/>
      <color indexed="64"/>
      <sz val="10.000000"/>
    </font>
    <font>
      <name val="Arial"/>
      <sz val="8.000000"/>
    </font>
    <font>
      <name val="Arial"/>
      <b/>
      <sz val="8.000000"/>
    </font>
    <font>
      <name val="Arial"/>
      <color indexed="64"/>
      <sz val="7.000000"/>
    </font>
    <font>
      <name val="Arial"/>
      <b/>
      <i/>
      <color indexed="64"/>
      <sz val="8.000000"/>
    </font>
    <font>
      <name val="Times New Roman"/>
      <color rgb="FF22272F"/>
      <sz val="8.000000"/>
    </font>
    <font>
      <name val="Arial"/>
      <i/>
      <color indexed="64"/>
      <sz val="12.000000"/>
    </font>
    <font>
      <name val="Arial"/>
      <i/>
      <color indexed="64"/>
      <sz val="8.000000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</cellStyleXfs>
  <cellXfs count="175">
    <xf fontId="0" fillId="0" borderId="0" numFmtId="0" xfId="0"/>
    <xf fontId="1" fillId="0" borderId="0" numFmtId="0" xfId="1" applyFont="1"/>
    <xf fontId="3" fillId="0" borderId="0" numFmtId="0" xfId="1" applyFont="1" applyAlignment="1">
      <alignment horizontal="center" wrapText="1"/>
    </xf>
    <xf fontId="3" fillId="0" borderId="0" numFmtId="0" xfId="1" applyFont="1" applyAlignment="1">
      <alignment horizontal="center"/>
    </xf>
    <xf fontId="4" fillId="0" borderId="0" numFmtId="0" xfId="1" applyFont="1"/>
    <xf fontId="5" fillId="0" borderId="0" numFmtId="49" xfId="1" applyNumberFormat="1" applyFont="1" applyAlignment="1" applyProtection="1">
      <alignment horizontal="left"/>
    </xf>
    <xf fontId="5" fillId="0" borderId="0" numFmtId="49" xfId="1" applyNumberFormat="1" applyFont="1" applyAlignment="1" applyProtection="1">
      <alignment horizontal="center"/>
    </xf>
    <xf fontId="5" fillId="0" borderId="0" numFmtId="49" xfId="1" applyNumberFormat="1" applyFont="1" applyProtection="1"/>
    <xf fontId="2" fillId="0" borderId="0" numFmtId="49" xfId="1" applyNumberFormat="1" applyFont="1" applyProtection="1"/>
    <xf fontId="3" fillId="0" borderId="0" numFmtId="49" xfId="1" applyNumberFormat="1" applyFont="1" applyAlignment="1">
      <alignment horizontal="left"/>
    </xf>
    <xf fontId="2" fillId="0" borderId="0" numFmtId="49" xfId="1" applyNumberFormat="1" applyFont="1" applyAlignment="1" applyProtection="1">
      <alignment horizontal="left"/>
    </xf>
    <xf fontId="6" fillId="0" borderId="0" numFmtId="0" xfId="1" applyFont="1" applyAlignment="1" applyProtection="1">
      <alignment horizontal="center"/>
    </xf>
    <xf fontId="4" fillId="0" borderId="0" numFmtId="0" xfId="1" applyFont="1" applyAlignment="1" applyProtection="1">
      <alignment horizontal="center"/>
    </xf>
    <xf fontId="2" fillId="0" borderId="1" numFmtId="49" xfId="1" applyNumberFormat="1" applyFont="1" applyBorder="1" applyProtection="1"/>
    <xf fontId="7" fillId="0" borderId="2" numFmtId="49" xfId="1" applyNumberFormat="1" applyFont="1" applyBorder="1" applyAlignment="1" applyProtection="1">
      <alignment horizontal="center"/>
    </xf>
    <xf fontId="7" fillId="0" borderId="0" numFmtId="49" xfId="1" applyNumberFormat="1" applyFont="1" applyAlignment="1" applyProtection="1">
      <alignment horizontal="left"/>
    </xf>
    <xf fontId="7" fillId="0" borderId="0" numFmtId="49" xfId="1" applyNumberFormat="1" applyFont="1" applyProtection="1"/>
    <xf fontId="8" fillId="0" borderId="0" numFmtId="49" xfId="1" applyNumberFormat="1" applyFont="1" applyProtection="1"/>
    <xf fontId="3" fillId="0" borderId="0" numFmtId="0" xfId="1" applyFont="1" applyProtection="1"/>
    <xf fontId="7" fillId="0" borderId="3" numFmtId="49" xfId="1" applyNumberFormat="1" applyFont="1" applyBorder="1" applyAlignment="1" applyProtection="1">
      <alignment horizontal="right"/>
    </xf>
    <xf fontId="7" fillId="0" borderId="4" numFmtId="49" xfId="1" applyNumberFormat="1" applyFont="1" applyBorder="1" applyAlignment="1" applyProtection="1">
      <alignment horizontal="center"/>
    </xf>
    <xf fontId="3" fillId="0" borderId="0" numFmtId="49" xfId="1" applyNumberFormat="1" applyFont="1" applyProtection="1"/>
    <xf fontId="7" fillId="0" borderId="0" numFmtId="49" xfId="1" applyNumberFormat="1" applyFont="1" applyAlignment="1" applyProtection="1">
      <alignment horizontal="center"/>
    </xf>
    <xf fontId="7" fillId="0" borderId="0" numFmtId="49" xfId="1" applyNumberFormat="1" applyFont="1" applyAlignment="1" applyProtection="1">
      <alignment horizontal="center"/>
      <protection locked="0"/>
    </xf>
    <xf fontId="7" fillId="0" borderId="0" numFmtId="49" xfId="1" applyNumberFormat="1" applyFont="1" applyAlignment="1" applyProtection="1">
      <alignment horizontal="right" indent="1"/>
    </xf>
    <xf fontId="7" fillId="0" borderId="0" numFmtId="49" xfId="1" applyNumberFormat="1" applyFont="1" applyAlignment="1" applyProtection="1">
      <alignment horizontal="right"/>
    </xf>
    <xf fontId="7" fillId="0" borderId="5" numFmtId="14" xfId="1" applyNumberFormat="1" applyFont="1" applyBorder="1" applyAlignment="1" applyProtection="1">
      <alignment horizontal="center"/>
      <protection locked="0"/>
    </xf>
    <xf fontId="7" fillId="0" borderId="6" numFmtId="49" xfId="1" applyNumberFormat="1" applyFont="1" applyBorder="1" applyAlignment="1" applyProtection="1">
      <alignment horizontal="left" wrapText="1"/>
      <protection locked="0"/>
    </xf>
    <xf fontId="7" fillId="0" borderId="5" numFmtId="49" xfId="1" applyNumberFormat="1" applyFont="1" applyBorder="1" applyAlignment="1" applyProtection="1">
      <alignment horizontal="center"/>
      <protection locked="0"/>
    </xf>
    <xf fontId="3" fillId="0" borderId="0" numFmtId="49" xfId="1" applyNumberFormat="1" applyFont="1" applyAlignment="1">
      <alignment horizontal="left" wrapText="1"/>
    </xf>
    <xf fontId="7" fillId="0" borderId="7" numFmtId="49" xfId="1" applyNumberFormat="1" applyFont="1" applyBorder="1" applyAlignment="1" applyProtection="1">
      <alignment horizontal="left" wrapText="1"/>
      <protection locked="0"/>
    </xf>
    <xf fontId="3" fillId="0" borderId="7" numFmtId="49" xfId="1" applyNumberFormat="1" applyFont="1" applyBorder="1" applyAlignment="1" applyProtection="1">
      <alignment horizontal="left" wrapText="1"/>
      <protection locked="0"/>
    </xf>
    <xf fontId="7" fillId="0" borderId="8" numFmtId="49" xfId="1" applyNumberFormat="1" applyFont="1" applyBorder="1" applyProtection="1"/>
    <xf fontId="7" fillId="0" borderId="8" numFmtId="49" xfId="1" applyNumberFormat="1" applyFont="1" applyBorder="1" applyAlignment="1" applyProtection="1">
      <alignment horizontal="center"/>
      <protection locked="0"/>
    </xf>
    <xf fontId="7" fillId="0" borderId="9" numFmtId="49" xfId="1" applyNumberFormat="1" applyFont="1" applyBorder="1" applyAlignment="1" applyProtection="1">
      <alignment wrapText="1"/>
      <protection locked="0"/>
    </xf>
    <xf fontId="7" fillId="0" borderId="10" numFmtId="49" xfId="1" applyNumberFormat="1" applyFont="1" applyBorder="1" applyAlignment="1" applyProtection="1">
      <alignment horizontal="center"/>
    </xf>
    <xf fontId="7" fillId="0" borderId="8" numFmtId="49" xfId="1" applyNumberFormat="1" applyFont="1" applyBorder="1" applyAlignment="1" applyProtection="1">
      <alignment horizontal="center"/>
    </xf>
    <xf fontId="7" fillId="0" borderId="5" numFmtId="49" xfId="1" applyNumberFormat="1" applyFont="1" applyBorder="1" applyAlignment="1" applyProtection="1">
      <alignment horizontal="center"/>
    </xf>
    <xf fontId="7" fillId="0" borderId="11" numFmtId="49" xfId="1" applyNumberFormat="1" applyFont="1" applyBorder="1" applyAlignment="1" applyProtection="1">
      <alignment horizontal="center"/>
    </xf>
    <xf fontId="7" fillId="0" borderId="0" numFmtId="49" xfId="1" applyNumberFormat="1" applyFont="1" applyAlignment="1">
      <alignment horizontal="left"/>
    </xf>
    <xf fontId="7" fillId="0" borderId="0" numFmtId="49" xfId="1" applyNumberFormat="1" applyFont="1"/>
    <xf fontId="7" fillId="0" borderId="0" numFmtId="49" xfId="2" applyNumberFormat="1" applyFont="1"/>
    <xf fontId="7" fillId="0" borderId="12" numFmtId="49" xfId="1" applyNumberFormat="1" applyFont="1" applyBorder="1" applyAlignment="1" applyProtection="1">
      <alignment horizontal="center" vertical="center"/>
    </xf>
    <xf fontId="7" fillId="0" borderId="13" numFmtId="49" xfId="1" applyNumberFormat="1" applyFont="1" applyBorder="1" applyAlignment="1" applyProtection="1">
      <alignment horizontal="center" vertical="center" wrapText="1"/>
    </xf>
    <xf fontId="7" fillId="0" borderId="14" numFmtId="49" xfId="1" applyNumberFormat="1" applyFont="1" applyBorder="1" applyAlignment="1" applyProtection="1">
      <alignment horizontal="center" vertical="center" wrapText="1"/>
    </xf>
    <xf fontId="7" fillId="0" borderId="9" numFmtId="49" xfId="1" applyNumberFormat="1" applyFont="1" applyBorder="1" applyAlignment="1" applyProtection="1">
      <alignment horizontal="center" vertical="center" wrapText="1"/>
    </xf>
    <xf fontId="7" fillId="0" borderId="12" numFmtId="49" xfId="1" applyNumberFormat="1" applyFont="1" applyBorder="1" applyAlignment="1" applyProtection="1">
      <alignment horizontal="center" vertical="center" wrapText="1"/>
    </xf>
    <xf fontId="7" fillId="0" borderId="14" numFmtId="49" xfId="1" applyNumberFormat="1" applyFont="1" applyBorder="1" applyAlignment="1" applyProtection="1">
      <alignment horizontal="center" vertical="center"/>
    </xf>
    <xf fontId="7" fillId="0" borderId="9" numFmtId="49" xfId="1" applyNumberFormat="1" applyFont="1" applyBorder="1" applyAlignment="1" applyProtection="1">
      <alignment horizontal="center" vertical="center"/>
    </xf>
    <xf fontId="3" fillId="0" borderId="12" numFmtId="49" xfId="1" applyNumberFormat="1" applyFont="1" applyBorder="1" applyAlignment="1" applyProtection="1">
      <alignment horizontal="center" vertical="center" wrapText="1"/>
    </xf>
    <xf fontId="3" fillId="0" borderId="1" numFmtId="49" xfId="1" applyNumberFormat="1" applyFont="1" applyBorder="1" applyProtection="1"/>
    <xf fontId="3" fillId="0" borderId="15" numFmtId="49" xfId="1" applyNumberFormat="1" applyFont="1" applyBorder="1" applyAlignment="1" applyProtection="1">
      <alignment horizontal="center" vertical="center"/>
    </xf>
    <xf fontId="7" fillId="0" borderId="16" numFmtId="49" xfId="1" applyNumberFormat="1" applyFont="1" applyBorder="1" applyAlignment="1" applyProtection="1">
      <alignment horizontal="center" vertical="center" wrapText="1"/>
    </xf>
    <xf fontId="7" fillId="0" borderId="0" numFmtId="49" xfId="1" applyNumberFormat="1" applyFont="1" applyAlignment="1" applyProtection="1">
      <alignment horizontal="center" vertical="center" wrapText="1"/>
    </xf>
    <xf fontId="7" fillId="0" borderId="1" numFmtId="49" xfId="1" applyNumberFormat="1" applyFont="1" applyBorder="1" applyAlignment="1" applyProtection="1">
      <alignment horizontal="center" vertical="center" wrapText="1"/>
    </xf>
    <xf fontId="7" fillId="0" borderId="17" numFmtId="49" xfId="1" applyNumberFormat="1" applyFont="1" applyBorder="1" applyAlignment="1" applyProtection="1">
      <alignment horizontal="center"/>
    </xf>
    <xf fontId="7" fillId="0" borderId="18" numFmtId="49" xfId="1" applyNumberFormat="1" applyFont="1" applyBorder="1" applyAlignment="1" applyProtection="1">
      <alignment horizontal="center"/>
    </xf>
    <xf fontId="3" fillId="0" borderId="1" numFmtId="49" xfId="1" applyNumberFormat="1" applyFont="1" applyBorder="1" applyAlignment="1" applyProtection="1">
      <alignment horizontal="center" vertical="center"/>
    </xf>
    <xf fontId="3" fillId="0" borderId="16" numFmtId="49" xfId="1" applyNumberFormat="1" applyFont="1" applyBorder="1" applyAlignment="1" applyProtection="1">
      <alignment horizontal="center" vertical="center"/>
    </xf>
    <xf fontId="3" fillId="0" borderId="15" numFmtId="49" xfId="1" applyNumberFormat="1" applyFont="1" applyBorder="1" applyAlignment="1" applyProtection="1">
      <alignment horizontal="center" vertical="center" wrapText="1"/>
    </xf>
    <xf fontId="3" fillId="0" borderId="19" numFmtId="49" xfId="1" applyNumberFormat="1" applyFont="1" applyBorder="1" applyAlignment="1" applyProtection="1">
      <alignment horizontal="center" vertical="center"/>
    </xf>
    <xf fontId="7" fillId="0" borderId="20" numFmtId="49" xfId="1" applyNumberFormat="1" applyFont="1" applyBorder="1" applyAlignment="1" applyProtection="1">
      <alignment horizontal="center" vertical="center" wrapText="1"/>
    </xf>
    <xf fontId="7" fillId="0" borderId="6" numFmtId="49" xfId="1" applyNumberFormat="1" applyFont="1" applyBorder="1" applyAlignment="1" applyProtection="1">
      <alignment horizontal="center" vertical="center" wrapText="1"/>
    </xf>
    <xf fontId="7" fillId="0" borderId="21" numFmtId="49" xfId="1" applyNumberFormat="1" applyFont="1" applyBorder="1" applyAlignment="1" applyProtection="1">
      <alignment horizontal="center" vertical="center" wrapText="1"/>
    </xf>
    <xf fontId="3" fillId="0" borderId="19" numFmtId="49" xfId="1" applyNumberFormat="1" applyFont="1" applyBorder="1" applyAlignment="1" applyProtection="1">
      <alignment horizontal="center" vertical="center" wrapText="1"/>
    </xf>
    <xf fontId="3" fillId="0" borderId="0" numFmtId="49" xfId="1" applyNumberFormat="1" applyFont="1"/>
    <xf fontId="7" fillId="0" borderId="18" numFmtId="49" xfId="1" applyNumberFormat="1" applyFont="1" applyBorder="1" applyAlignment="1" applyProtection="1">
      <alignment horizontal="center" vertical="center"/>
    </xf>
    <xf fontId="7" fillId="0" borderId="1" numFmtId="49" xfId="1" applyNumberFormat="1" applyFont="1" applyBorder="1" applyAlignment="1" applyProtection="1">
      <alignment horizontal="center" vertical="center"/>
    </xf>
    <xf fontId="7" fillId="0" borderId="22" numFmtId="49" xfId="1" applyNumberFormat="1" applyFont="1" applyBorder="1" applyAlignment="1" applyProtection="1">
      <alignment horizontal="center" vertical="center"/>
    </xf>
    <xf fontId="7" fillId="0" borderId="23" numFmtId="49" xfId="1" applyNumberFormat="1" applyFont="1" applyBorder="1" applyAlignment="1" applyProtection="1">
      <alignment horizontal="center" vertical="center"/>
    </xf>
    <xf fontId="7" fillId="0" borderId="24" numFmtId="49" xfId="1" applyNumberFormat="1" applyFont="1" applyBorder="1" applyAlignment="1" applyProtection="1">
      <alignment horizontal="center" vertical="center"/>
    </xf>
    <xf fontId="7" fillId="0" borderId="2" numFmtId="49" xfId="1" applyNumberFormat="1" applyFont="1" applyBorder="1" applyAlignment="1" applyProtection="1">
      <alignment horizontal="center" vertical="center"/>
    </xf>
    <xf fontId="7" fillId="0" borderId="13" numFmtId="49" xfId="1" applyNumberFormat="1" applyFont="1" applyBorder="1" applyAlignment="1" applyProtection="1">
      <alignment horizontal="center" vertical="center"/>
    </xf>
    <xf fontId="7" fillId="0" borderId="25" numFmtId="49" xfId="1" applyNumberFormat="1" applyFont="1" applyBorder="1" applyAlignment="1" applyProtection="1">
      <alignment horizontal="center" vertical="center"/>
    </xf>
    <xf fontId="3" fillId="0" borderId="0" numFmtId="0" xfId="1" applyFont="1"/>
    <xf fontId="7" fillId="0" borderId="26" numFmtId="49" xfId="1" applyNumberFormat="1" applyFont="1" applyBorder="1" applyAlignment="1" applyProtection="1">
      <alignment horizontal="left" wrapText="1"/>
    </xf>
    <xf fontId="7" fillId="0" borderId="27" numFmtId="49" xfId="1" applyNumberFormat="1" applyFont="1" applyBorder="1" applyAlignment="1" applyProtection="1">
      <alignment horizontal="center"/>
    </xf>
    <xf fontId="7" fillId="0" borderId="28" numFmtId="49" xfId="1" applyNumberFormat="1" applyFont="1" applyBorder="1" applyAlignment="1" applyProtection="1">
      <alignment horizontal="center"/>
    </xf>
    <xf fontId="7" fillId="0" borderId="29" numFmtId="49" xfId="1" applyNumberFormat="1" applyFont="1" applyBorder="1" applyAlignment="1" applyProtection="1">
      <alignment horizontal="center"/>
    </xf>
    <xf fontId="7" fillId="0" borderId="30" numFmtId="49" xfId="1" applyNumberFormat="1" applyFont="1" applyBorder="1" applyAlignment="1" applyProtection="1">
      <alignment horizontal="center"/>
    </xf>
    <xf fontId="7" fillId="0" borderId="28" numFmtId="160" xfId="1" applyNumberFormat="1" applyFont="1" applyBorder="1" applyAlignment="1" applyProtection="1">
      <alignment horizontal="right"/>
    </xf>
    <xf fontId="7" fillId="0" borderId="29" numFmtId="160" xfId="1" applyNumberFormat="1" applyFont="1" applyBorder="1" applyAlignment="1" applyProtection="1">
      <alignment horizontal="right"/>
    </xf>
    <xf fontId="7" fillId="0" borderId="30" numFmtId="160" xfId="1" applyNumberFormat="1" applyFont="1" applyBorder="1" applyAlignment="1" applyProtection="1">
      <alignment horizontal="right"/>
    </xf>
    <xf fontId="7" fillId="0" borderId="31" numFmtId="160" xfId="1" applyNumberFormat="1" applyFont="1" applyBorder="1" applyAlignment="1" applyProtection="1">
      <alignment horizontal="right"/>
    </xf>
    <xf fontId="7" fillId="0" borderId="32" numFmtId="160" xfId="1" applyNumberFormat="1" applyFont="1" applyBorder="1" applyAlignment="1" applyProtection="1">
      <alignment horizontal="right"/>
    </xf>
    <xf fontId="7" fillId="0" borderId="33" numFmtId="0" xfId="1" applyFont="1" applyBorder="1" applyAlignment="1" applyProtection="1">
      <alignment horizontal="left" indent="1" wrapText="1"/>
      <protection locked="0"/>
    </xf>
    <xf fontId="7" fillId="0" borderId="34" numFmtId="49" xfId="1" applyNumberFormat="1" applyFont="1" applyBorder="1" applyAlignment="1" applyProtection="1">
      <alignment horizontal="center"/>
    </xf>
    <xf fontId="7" fillId="0" borderId="35" numFmtId="49" xfId="1" applyNumberFormat="1" applyFont="1" applyBorder="1" applyAlignment="1" applyProtection="1">
      <alignment horizontal="center"/>
    </xf>
    <xf fontId="7" fillId="0" borderId="36" numFmtId="49" xfId="1" applyNumberFormat="1" applyFont="1" applyBorder="1" applyProtection="1"/>
    <xf fontId="7" fillId="0" borderId="37" numFmtId="49" xfId="1" applyNumberFormat="1" applyFont="1" applyBorder="1" applyAlignment="1" applyProtection="1">
      <alignment horizontal="center"/>
      <protection locked="0"/>
    </xf>
    <xf fontId="7" fillId="0" borderId="20" numFmtId="160" xfId="1" applyNumberFormat="1" applyFont="1" applyBorder="1" applyAlignment="1" applyProtection="1">
      <alignment horizontal="right"/>
      <protection locked="0"/>
    </xf>
    <xf fontId="7" fillId="0" borderId="6" numFmtId="160" xfId="1" applyNumberFormat="1" applyFont="1" applyBorder="1" applyAlignment="1" applyProtection="1">
      <alignment horizontal="right"/>
      <protection locked="0"/>
    </xf>
    <xf fontId="7" fillId="0" borderId="21" numFmtId="160" xfId="1" applyNumberFormat="1" applyFont="1" applyBorder="1" applyAlignment="1" applyProtection="1">
      <alignment horizontal="right"/>
      <protection locked="0"/>
    </xf>
    <xf fontId="7" fillId="0" borderId="19" numFmtId="160" xfId="1" applyNumberFormat="1" applyFont="1" applyBorder="1" applyAlignment="1" applyProtection="1">
      <alignment horizontal="right"/>
      <protection locked="0"/>
    </xf>
    <xf fontId="7" fillId="0" borderId="19" numFmtId="160" xfId="1" applyNumberFormat="1" applyFont="1" applyBorder="1" applyAlignment="1" applyProtection="1">
      <alignment horizontal="right"/>
    </xf>
    <xf fontId="7" fillId="0" borderId="38" numFmtId="160" xfId="1" applyNumberFormat="1" applyFont="1" applyBorder="1" applyAlignment="1" applyProtection="1">
      <alignment horizontal="right"/>
    </xf>
    <xf fontId="7" fillId="0" borderId="33" numFmtId="49" xfId="1" applyNumberFormat="1" applyFont="1" applyBorder="1" applyAlignment="1" applyProtection="1">
      <alignment horizontal="left" indent="2"/>
    </xf>
    <xf fontId="7" fillId="0" borderId="39" numFmtId="49" xfId="1" applyNumberFormat="1" applyFont="1" applyBorder="1" applyAlignment="1" applyProtection="1">
      <alignment horizontal="center"/>
    </xf>
    <xf fontId="7" fillId="0" borderId="37" numFmtId="49" xfId="1" applyNumberFormat="1" applyFont="1" applyBorder="1" applyProtection="1"/>
    <xf fontId="7" fillId="0" borderId="16" numFmtId="160" xfId="1" applyNumberFormat="1" applyFont="1" applyBorder="1" applyAlignment="1" applyProtection="1">
      <alignment horizontal="right"/>
    </xf>
    <xf fontId="7" fillId="0" borderId="0" numFmtId="160" xfId="1" applyNumberFormat="1" applyFont="1" applyAlignment="1" applyProtection="1">
      <alignment horizontal="right"/>
    </xf>
    <xf fontId="7" fillId="0" borderId="1" numFmtId="160" xfId="1" applyNumberFormat="1" applyFont="1" applyBorder="1" applyAlignment="1" applyProtection="1">
      <alignment horizontal="right"/>
    </xf>
    <xf fontId="7" fillId="0" borderId="15" numFmtId="160" xfId="1" applyNumberFormat="1" applyFont="1" applyBorder="1" applyAlignment="1" applyProtection="1">
      <alignment horizontal="right"/>
    </xf>
    <xf fontId="7" fillId="0" borderId="40" numFmtId="160" xfId="1" applyNumberFormat="1" applyFont="1" applyBorder="1" applyAlignment="1" applyProtection="1">
      <alignment horizontal="right"/>
    </xf>
    <xf fontId="7" fillId="0" borderId="33" numFmtId="49" xfId="1" applyNumberFormat="1" applyFont="1" applyBorder="1" applyAlignment="1" applyProtection="1">
      <alignment horizontal="left" wrapText="1"/>
    </xf>
    <xf fontId="7" fillId="0" borderId="41" numFmtId="49" xfId="1" applyNumberFormat="1" applyFont="1" applyBorder="1" applyAlignment="1" applyProtection="1">
      <alignment horizontal="center"/>
    </xf>
    <xf fontId="7" fillId="0" borderId="7" numFmtId="49" xfId="1" applyNumberFormat="1" applyFont="1" applyBorder="1" applyAlignment="1" applyProtection="1">
      <alignment horizontal="center"/>
    </xf>
    <xf fontId="7" fillId="0" borderId="17" numFmtId="160" xfId="1" applyNumberFormat="1" applyFont="1" applyBorder="1" applyAlignment="1" applyProtection="1">
      <alignment horizontal="right"/>
    </xf>
    <xf fontId="7" fillId="0" borderId="7" numFmtId="160" xfId="1" applyNumberFormat="1" applyFont="1" applyBorder="1" applyAlignment="1" applyProtection="1">
      <alignment horizontal="right"/>
    </xf>
    <xf fontId="7" fillId="0" borderId="18" numFmtId="160" xfId="1" applyNumberFormat="1" applyFont="1" applyBorder="1" applyAlignment="1" applyProtection="1">
      <alignment horizontal="right"/>
    </xf>
    <xf fontId="7" fillId="0" borderId="42" numFmtId="160" xfId="1" applyNumberFormat="1" applyFont="1" applyBorder="1" applyAlignment="1" applyProtection="1">
      <alignment horizontal="right"/>
    </xf>
    <xf fontId="7" fillId="0" borderId="43" numFmtId="160" xfId="1" applyNumberFormat="1" applyFont="1" applyBorder="1" applyAlignment="1" applyProtection="1">
      <alignment horizontal="right"/>
    </xf>
    <xf fontId="7" fillId="0" borderId="44" numFmtId="49" xfId="1" applyNumberFormat="1" applyFont="1" applyBorder="1" applyAlignment="1" applyProtection="1">
      <alignment horizontal="center"/>
    </xf>
    <xf fontId="7" fillId="0" borderId="45" numFmtId="49" xfId="1" applyNumberFormat="1" applyFont="1" applyBorder="1" applyAlignment="1" applyProtection="1">
      <alignment horizontal="center"/>
    </xf>
    <xf fontId="7" fillId="0" borderId="46" numFmtId="49" xfId="1" applyNumberFormat="1" applyFont="1" applyBorder="1" applyProtection="1"/>
    <xf fontId="7" fillId="0" borderId="47" numFmtId="49" xfId="1" applyNumberFormat="1" applyFont="1" applyBorder="1" applyProtection="1"/>
    <xf fontId="7" fillId="0" borderId="25" numFmtId="161" xfId="1" applyNumberFormat="1" applyFont="1" applyBorder="1" applyAlignment="1" applyProtection="1">
      <alignment horizontal="center"/>
    </xf>
    <xf fontId="7" fillId="0" borderId="48" numFmtId="161" xfId="1" applyNumberFormat="1" applyFont="1" applyBorder="1" applyAlignment="1" applyProtection="1">
      <alignment horizontal="center"/>
    </xf>
    <xf fontId="7" fillId="0" borderId="49" numFmtId="161" xfId="1" applyNumberFormat="1" applyFont="1" applyBorder="1" applyAlignment="1" applyProtection="1">
      <alignment horizontal="center"/>
    </xf>
    <xf fontId="7" fillId="0" borderId="2" numFmtId="161" xfId="1" applyNumberFormat="1" applyFont="1" applyBorder="1" applyAlignment="1" applyProtection="1">
      <alignment horizontal="center"/>
    </xf>
    <xf fontId="7" fillId="0" borderId="50" numFmtId="161" xfId="1" applyNumberFormat="1" applyFont="1" applyBorder="1" applyAlignment="1" applyProtection="1">
      <alignment horizontal="center"/>
    </xf>
    <xf fontId="7" fillId="0" borderId="0" numFmtId="0" xfId="1" applyFont="1" applyAlignment="1" applyProtection="1">
      <alignment horizontal="left" indent="2" wrapText="1"/>
    </xf>
    <xf fontId="7" fillId="0" borderId="0" numFmtId="0" xfId="1" applyFont="1" applyAlignment="1" applyProtection="1">
      <alignment horizontal="center"/>
    </xf>
    <xf fontId="7" fillId="0" borderId="48" numFmtId="49" xfId="1" applyNumberFormat="1" applyFont="1" applyBorder="1" applyAlignment="1" applyProtection="1">
      <alignment horizontal="center" vertical="center"/>
    </xf>
    <xf fontId="7" fillId="0" borderId="49" numFmtId="49" xfId="1" applyNumberFormat="1" applyFont="1" applyBorder="1" applyAlignment="1" applyProtection="1">
      <alignment horizontal="center" vertical="center"/>
    </xf>
    <xf fontId="7" fillId="0" borderId="51" numFmtId="49" xfId="1" applyNumberFormat="1" applyFont="1" applyBorder="1" applyAlignment="1" applyProtection="1">
      <alignment horizontal="left" wrapText="1"/>
    </xf>
    <xf fontId="7" fillId="0" borderId="33" numFmtId="49" xfId="1" applyNumberFormat="1" applyFont="1" applyBorder="1" applyAlignment="1" applyProtection="1">
      <alignment horizontal="left" indent="1" wrapText="1"/>
    </xf>
    <xf fontId="7" fillId="0" borderId="42" numFmtId="160" xfId="1" applyNumberFormat="1" applyFont="1" applyBorder="1" applyAlignment="1" applyProtection="1">
      <alignment horizontal="right"/>
      <protection locked="0"/>
    </xf>
    <xf fontId="7" fillId="0" borderId="42" numFmtId="160" xfId="1" applyNumberFormat="1" applyFont="1" applyBorder="1" applyAlignment="1" applyProtection="1">
      <alignment horizontal="center"/>
    </xf>
    <xf fontId="7" fillId="0" borderId="33" numFmtId="49" xfId="1" applyNumberFormat="1" applyFont="1" applyBorder="1" applyAlignment="1" applyProtection="1">
      <alignment horizontal="left" indent="2" wrapText="1"/>
    </xf>
    <xf fontId="7" fillId="0" borderId="7" numFmtId="49" xfId="1" applyNumberFormat="1" applyFont="1" applyBorder="1" applyProtection="1"/>
    <xf fontId="7" fillId="0" borderId="18" numFmtId="49" xfId="1" applyNumberFormat="1" applyFont="1" applyBorder="1" applyProtection="1"/>
    <xf fontId="7" fillId="0" borderId="33" numFmtId="49" xfId="1" applyNumberFormat="1" applyFont="1" applyBorder="1" applyAlignment="1" applyProtection="1">
      <alignment horizontal="left" indent="3" wrapText="1"/>
    </xf>
    <xf fontId="7" fillId="0" borderId="25" numFmtId="160" xfId="1" applyNumberFormat="1" applyFont="1" applyBorder="1" applyAlignment="1" applyProtection="1">
      <alignment horizontal="right"/>
    </xf>
    <xf fontId="7" fillId="0" borderId="48" numFmtId="160" xfId="1" applyNumberFormat="1" applyFont="1" applyBorder="1" applyAlignment="1" applyProtection="1">
      <alignment horizontal="right"/>
    </xf>
    <xf fontId="7" fillId="0" borderId="49" numFmtId="160" xfId="1" applyNumberFormat="1" applyFont="1" applyBorder="1" applyAlignment="1" applyProtection="1">
      <alignment horizontal="right"/>
    </xf>
    <xf fontId="7" fillId="0" borderId="2" numFmtId="160" xfId="1" applyNumberFormat="1" applyFont="1" applyBorder="1" applyAlignment="1" applyProtection="1">
      <alignment horizontal="right"/>
    </xf>
    <xf fontId="7" fillId="0" borderId="2" numFmtId="160" xfId="1" applyNumberFormat="1" applyFont="1" applyBorder="1" applyAlignment="1" applyProtection="1">
      <alignment horizontal="center"/>
    </xf>
    <xf fontId="7" fillId="0" borderId="50" numFmtId="160" xfId="1" applyNumberFormat="1" applyFont="1" applyBorder="1" applyAlignment="1" applyProtection="1">
      <alignment horizontal="right"/>
    </xf>
    <xf fontId="9" fillId="0" borderId="0" numFmtId="0" xfId="1" applyFont="1" applyAlignment="1">
      <alignment wrapText="1"/>
    </xf>
    <xf fontId="7" fillId="0" borderId="52" numFmtId="49" xfId="1" applyNumberFormat="1" applyFont="1" applyBorder="1" applyAlignment="1" applyProtection="1">
      <alignment horizontal="left" indent="1" wrapText="1"/>
    </xf>
    <xf fontId="7" fillId="0" borderId="31" numFmtId="160" xfId="1" applyNumberFormat="1" applyFont="1" applyBorder="1" applyAlignment="1" applyProtection="1">
      <alignment horizontal="right"/>
      <protection locked="0"/>
    </xf>
    <xf fontId="7" fillId="0" borderId="16" numFmtId="49" xfId="1" applyNumberFormat="1" applyFont="1" applyBorder="1" applyAlignment="1" applyProtection="1">
      <alignment horizontal="right" indent="1" wrapText="1"/>
    </xf>
    <xf fontId="7" fillId="0" borderId="25" numFmtId="49" xfId="1" applyNumberFormat="1" applyFont="1" applyBorder="1" applyAlignment="1" applyProtection="1">
      <alignment horizontal="center"/>
    </xf>
    <xf fontId="7" fillId="0" borderId="48" numFmtId="49" xfId="1" applyNumberFormat="1" applyFont="1" applyBorder="1" applyAlignment="1" applyProtection="1">
      <alignment horizontal="center"/>
    </xf>
    <xf fontId="7" fillId="0" borderId="49" numFmtId="49" xfId="1" applyNumberFormat="1" applyFont="1" applyBorder="1" applyAlignment="1" applyProtection="1">
      <alignment horizontal="center"/>
    </xf>
    <xf fontId="3" fillId="0" borderId="6" numFmtId="0" xfId="1" applyFont="1" applyBorder="1"/>
    <xf fontId="3" fillId="0" borderId="6" numFmtId="0" xfId="1" applyFont="1" applyBorder="1" applyAlignment="1" applyProtection="1">
      <alignment horizontal="center"/>
      <protection locked="0"/>
    </xf>
    <xf fontId="3" fillId="0" borderId="0" numFmtId="0" xfId="1" applyFont="1" applyAlignment="1">
      <alignment horizontal="right" indent="1"/>
    </xf>
    <xf fontId="3" fillId="0" borderId="9" numFmtId="0" xfId="1" applyFont="1" applyBorder="1" applyAlignment="1">
      <alignment horizontal="center"/>
    </xf>
    <xf fontId="10" fillId="0" borderId="0" numFmtId="0" xfId="1" applyFont="1" applyAlignment="1">
      <alignment horizontal="right" indent="1"/>
    </xf>
    <xf fontId="3" fillId="0" borderId="6" numFmtId="0" xfId="1" applyFont="1" applyBorder="1" applyAlignment="1" applyProtection="1">
      <alignment horizontal="center" wrapText="1"/>
      <protection locked="0"/>
    </xf>
    <xf fontId="3" fillId="0" borderId="0" numFmtId="0" xfId="1" applyFont="1" applyAlignment="1">
      <alignment wrapText="1"/>
    </xf>
    <xf fontId="11" fillId="0" borderId="6" numFmtId="0" xfId="0" applyFont="1" applyBorder="1"/>
    <xf fontId="3" fillId="0" borderId="0" numFmtId="0" xfId="1" applyFont="1" applyAlignment="1" applyProtection="1">
      <alignment horizontal="left"/>
      <protection locked="0"/>
    </xf>
    <xf fontId="3" fillId="0" borderId="53" numFmtId="0" xfId="1" applyFont="1" applyBorder="1" applyAlignment="1">
      <alignment horizontal="center"/>
    </xf>
    <xf fontId="3" fillId="0" borderId="54" numFmtId="0" xfId="1" applyFont="1" applyBorder="1" applyAlignment="1">
      <alignment horizontal="center"/>
    </xf>
    <xf fontId="12" fillId="0" borderId="54" numFmtId="0" xfId="1" applyFont="1" applyBorder="1" applyAlignment="1">
      <alignment horizontal="left" indent="2" vertical="center"/>
    </xf>
    <xf fontId="12" fillId="0" borderId="55" numFmtId="0" xfId="1" applyFont="1" applyBorder="1" applyAlignment="1">
      <alignment horizontal="left" indent="2" vertical="center"/>
    </xf>
    <xf fontId="1" fillId="0" borderId="0" numFmtId="0" xfId="1" applyFont="1" applyAlignment="1">
      <alignment horizontal="center"/>
    </xf>
    <xf fontId="13" fillId="0" borderId="0" numFmtId="0" xfId="3" applyFont="1" applyAlignment="1">
      <alignment horizontal="center"/>
    </xf>
    <xf fontId="13" fillId="0" borderId="56" numFmtId="49" xfId="3" applyNumberFormat="1" applyFont="1" applyBorder="1" applyAlignment="1">
      <alignment horizontal="right" indent="1"/>
    </xf>
    <xf fontId="13" fillId="0" borderId="57" numFmtId="49" xfId="3" applyNumberFormat="1" applyFont="1" applyBorder="1" applyAlignment="1">
      <alignment horizontal="right" indent="1"/>
    </xf>
    <xf fontId="10" fillId="0" borderId="57" numFmtId="49" xfId="3" applyNumberFormat="1" applyFont="1" applyBorder="1" applyAlignment="1">
      <alignment horizontal="left" indent="1"/>
    </xf>
    <xf fontId="10" fillId="0" borderId="58" numFmtId="49" xfId="3" applyNumberFormat="1" applyFont="1" applyBorder="1" applyAlignment="1">
      <alignment horizontal="left" indent="1"/>
    </xf>
    <xf fontId="13" fillId="0" borderId="59" numFmtId="49" xfId="3" applyNumberFormat="1" applyFont="1" applyBorder="1" applyAlignment="1">
      <alignment horizontal="right" indent="1"/>
    </xf>
    <xf fontId="13" fillId="0" borderId="0" numFmtId="49" xfId="3" applyNumberFormat="1" applyFont="1" applyAlignment="1">
      <alignment horizontal="right" indent="1"/>
    </xf>
    <xf fontId="10" fillId="0" borderId="0" numFmtId="14" xfId="3" applyNumberFormat="1" applyFont="1" applyAlignment="1">
      <alignment horizontal="left" indent="1"/>
    </xf>
    <xf fontId="10" fillId="0" borderId="60" numFmtId="14" xfId="3" applyNumberFormat="1" applyFont="1" applyBorder="1" applyAlignment="1">
      <alignment horizontal="left" indent="1"/>
    </xf>
    <xf fontId="10" fillId="0" borderId="0" numFmtId="49" xfId="3" applyNumberFormat="1" applyFont="1" applyAlignment="1">
      <alignment horizontal="left" indent="1"/>
    </xf>
    <xf fontId="10" fillId="0" borderId="60" numFmtId="49" xfId="3" applyNumberFormat="1" applyFont="1" applyBorder="1" applyAlignment="1">
      <alignment horizontal="left" indent="1"/>
    </xf>
    <xf fontId="13" fillId="0" borderId="61" numFmtId="49" xfId="3" applyNumberFormat="1" applyFont="1" applyBorder="1" applyAlignment="1">
      <alignment horizontal="right" indent="1"/>
    </xf>
    <xf fontId="13" fillId="0" borderId="62" numFmtId="49" xfId="3" applyNumberFormat="1" applyFont="1" applyBorder="1" applyAlignment="1">
      <alignment horizontal="right" indent="1"/>
    </xf>
    <xf fontId="10" fillId="0" borderId="62" numFmtId="49" xfId="3" applyNumberFormat="1" applyFont="1" applyBorder="1" applyAlignment="1">
      <alignment horizontal="left" indent="1" wrapText="1"/>
    </xf>
    <xf fontId="10" fillId="0" borderId="63" numFmtId="49" xfId="3" applyNumberFormat="1" applyFont="1" applyBorder="1" applyAlignment="1">
      <alignment horizontal="left" indent="1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 hidden="0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2667000" y="17916525"/>
          <a:ext cx="590549" cy="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howOutlineSymbols="1" summaryBelow="1" summaryRight="1"/>
    <pageSetUpPr autoPageBreaks="1" fitToPage="1"/>
  </sheetPr>
  <sheetViews>
    <sheetView topLeftCell="J70" workbookViewId="0" zoomScale="100">
      <selection activeCell="M61" activeCellId="0" sqref="M61:M63"/>
    </sheetView>
  </sheetViews>
  <sheetFormatPr defaultRowHeight="14.25"/>
  <cols>
    <col customWidth="1" min="1" max="1" style="1" width="0.85546875"/>
    <col customWidth="1" min="2" max="2" style="1" width="27.85546875"/>
    <col customWidth="1" min="3" max="3" style="1" width="4.28515625"/>
    <col customWidth="1" hidden="1" min="4" max="4" style="1" width="4.28515625"/>
    <col customWidth="1" hidden="1" min="5" max="5" style="1" width="4"/>
    <col customWidth="1" hidden="1" min="6" max="6" style="1" width="3.42578125"/>
    <col customWidth="1" hidden="1" min="7" max="7" style="1" width="6.7109375"/>
    <col customWidth="1" min="8" max="8" style="1" width="16.28515625"/>
    <col customWidth="1" min="9" max="9" style="1" width="5.7109375"/>
    <col customWidth="1" min="10" max="10" style="1" width="5.42578125"/>
    <col customWidth="1" min="11" max="11" style="1" width="5.7109375"/>
    <col customWidth="1" min="12" max="18" style="1" width="16.28515625"/>
    <col customWidth="1" hidden="1" min="19" max="19" style="1" width="17"/>
    <col customWidth="1" hidden="1" min="20" max="20" style="1" width="19.28515625"/>
    <col customWidth="1" hidden="1" min="21" max="21" style="1" width="93.28515625"/>
    <col customWidth="1" hidden="1" min="22" max="22" style="1" width="9.140625"/>
    <col customWidth="1" min="23" max="23" style="1" width="0.85546875"/>
    <col min="24" max="256" style="1" width="9.140625"/>
    <col customWidth="1" min="257" max="257" style="1" width="0.85546875"/>
    <col customWidth="1" min="258" max="258" style="1" width="27.85546875"/>
    <col customWidth="1" min="259" max="259" style="1" width="4.28515625"/>
    <col customWidth="1" hidden="1" min="260" max="263" style="1" width="0"/>
    <col customWidth="1" min="264" max="264" style="1" width="16.28515625"/>
    <col customWidth="1" min="265" max="265" style="1" width="5.7109375"/>
    <col customWidth="1" min="266" max="266" style="1" width="5.42578125"/>
    <col customWidth="1" min="267" max="267" style="1" width="5.7109375"/>
    <col customWidth="1" min="268" max="274" style="1" width="16.28515625"/>
    <col customWidth="1" hidden="1" min="275" max="278" style="1" width="0"/>
    <col customWidth="1" min="279" max="279" style="1" width="0.85546875"/>
    <col min="280" max="512" style="1" width="9.140625"/>
    <col customWidth="1" min="513" max="513" style="1" width="0.85546875"/>
    <col customWidth="1" min="514" max="514" style="1" width="27.85546875"/>
    <col customWidth="1" min="515" max="515" style="1" width="4.28515625"/>
    <col customWidth="1" hidden="1" min="516" max="519" style="1" width="0"/>
    <col customWidth="1" min="520" max="520" style="1" width="16.28515625"/>
    <col customWidth="1" min="521" max="521" style="1" width="5.7109375"/>
    <col customWidth="1" min="522" max="522" style="1" width="5.42578125"/>
    <col customWidth="1" min="523" max="523" style="1" width="5.7109375"/>
    <col customWidth="1" min="524" max="530" style="1" width="16.28515625"/>
    <col customWidth="1" hidden="1" min="531" max="534" style="1" width="0"/>
    <col customWidth="1" min="535" max="535" style="1" width="0.85546875"/>
    <col min="536" max="768" style="1" width="9.140625"/>
    <col customWidth="1" min="769" max="769" style="1" width="0.85546875"/>
    <col customWidth="1" min="770" max="770" style="1" width="27.85546875"/>
    <col customWidth="1" min="771" max="771" style="1" width="4.28515625"/>
    <col customWidth="1" hidden="1" min="772" max="775" style="1" width="0"/>
    <col customWidth="1" min="776" max="776" style="1" width="16.28515625"/>
    <col customWidth="1" min="777" max="777" style="1" width="5.7109375"/>
    <col customWidth="1" min="778" max="778" style="1" width="5.42578125"/>
    <col customWidth="1" min="779" max="779" style="1" width="5.7109375"/>
    <col customWidth="1" min="780" max="786" style="1" width="16.28515625"/>
    <col customWidth="1" hidden="1" min="787" max="790" style="1" width="0"/>
    <col customWidth="1" min="791" max="791" style="1" width="0.85546875"/>
    <col min="792" max="1024" style="1" width="9.140625"/>
    <col customWidth="1" min="1025" max="1025" style="1" width="0.85546875"/>
    <col customWidth="1" min="1026" max="1026" style="1" width="27.85546875"/>
    <col customWidth="1" min="1027" max="1027" style="1" width="4.28515625"/>
    <col customWidth="1" hidden="1" min="1028" max="1031" style="1" width="0"/>
    <col customWidth="1" min="1032" max="1032" style="1" width="16.28515625"/>
    <col customWidth="1" min="1033" max="1033" style="1" width="5.7109375"/>
    <col customWidth="1" min="1034" max="1034" style="1" width="5.42578125"/>
    <col customWidth="1" min="1035" max="1035" style="1" width="5.7109375"/>
    <col customWidth="1" min="1036" max="1042" style="1" width="16.28515625"/>
    <col customWidth="1" hidden="1" min="1043" max="1046" style="1" width="0"/>
    <col customWidth="1" min="1047" max="1047" style="1" width="0.85546875"/>
    <col min="1048" max="1280" style="1" width="9.140625"/>
    <col customWidth="1" min="1281" max="1281" style="1" width="0.85546875"/>
    <col customWidth="1" min="1282" max="1282" style="1" width="27.85546875"/>
    <col customWidth="1" min="1283" max="1283" style="1" width="4.28515625"/>
    <col customWidth="1" hidden="1" min="1284" max="1287" style="1" width="0"/>
    <col customWidth="1" min="1288" max="1288" style="1" width="16.28515625"/>
    <col customWidth="1" min="1289" max="1289" style="1" width="5.7109375"/>
    <col customWidth="1" min="1290" max="1290" style="1" width="5.42578125"/>
    <col customWidth="1" min="1291" max="1291" style="1" width="5.7109375"/>
    <col customWidth="1" min="1292" max="1298" style="1" width="16.28515625"/>
    <col customWidth="1" hidden="1" min="1299" max="1302" style="1" width="0"/>
    <col customWidth="1" min="1303" max="1303" style="1" width="0.85546875"/>
    <col min="1304" max="1536" style="1" width="9.140625"/>
    <col customWidth="1" min="1537" max="1537" style="1" width="0.85546875"/>
    <col customWidth="1" min="1538" max="1538" style="1" width="27.85546875"/>
    <col customWidth="1" min="1539" max="1539" style="1" width="4.28515625"/>
    <col customWidth="1" hidden="1" min="1540" max="1543" style="1" width="0"/>
    <col customWidth="1" min="1544" max="1544" style="1" width="16.28515625"/>
    <col customWidth="1" min="1545" max="1545" style="1" width="5.7109375"/>
    <col customWidth="1" min="1546" max="1546" style="1" width="5.42578125"/>
    <col customWidth="1" min="1547" max="1547" style="1" width="5.7109375"/>
    <col customWidth="1" min="1548" max="1554" style="1" width="16.28515625"/>
    <col customWidth="1" hidden="1" min="1555" max="1558" style="1" width="0"/>
    <col customWidth="1" min="1559" max="1559" style="1" width="0.85546875"/>
    <col min="1560" max="1792" style="1" width="9.140625"/>
    <col customWidth="1" min="1793" max="1793" style="1" width="0.85546875"/>
    <col customWidth="1" min="1794" max="1794" style="1" width="27.85546875"/>
    <col customWidth="1" min="1795" max="1795" style="1" width="4.28515625"/>
    <col customWidth="1" hidden="1" min="1796" max="1799" style="1" width="0"/>
    <col customWidth="1" min="1800" max="1800" style="1" width="16.28515625"/>
    <col customWidth="1" min="1801" max="1801" style="1" width="5.7109375"/>
    <col customWidth="1" min="1802" max="1802" style="1" width="5.42578125"/>
    <col customWidth="1" min="1803" max="1803" style="1" width="5.7109375"/>
    <col customWidth="1" min="1804" max="1810" style="1" width="16.28515625"/>
    <col customWidth="1" hidden="1" min="1811" max="1814" style="1" width="0"/>
    <col customWidth="1" min="1815" max="1815" style="1" width="0.85546875"/>
    <col min="1816" max="2048" style="1" width="9.140625"/>
    <col customWidth="1" min="2049" max="2049" style="1" width="0.85546875"/>
    <col customWidth="1" min="2050" max="2050" style="1" width="27.85546875"/>
    <col customWidth="1" min="2051" max="2051" style="1" width="4.28515625"/>
    <col customWidth="1" hidden="1" min="2052" max="2055" style="1" width="0"/>
    <col customWidth="1" min="2056" max="2056" style="1" width="16.28515625"/>
    <col customWidth="1" min="2057" max="2057" style="1" width="5.7109375"/>
    <col customWidth="1" min="2058" max="2058" style="1" width="5.42578125"/>
    <col customWidth="1" min="2059" max="2059" style="1" width="5.7109375"/>
    <col customWidth="1" min="2060" max="2066" style="1" width="16.28515625"/>
    <col customWidth="1" hidden="1" min="2067" max="2070" style="1" width="0"/>
    <col customWidth="1" min="2071" max="2071" style="1" width="0.85546875"/>
    <col min="2072" max="2304" style="1" width="9.140625"/>
    <col customWidth="1" min="2305" max="2305" style="1" width="0.85546875"/>
    <col customWidth="1" min="2306" max="2306" style="1" width="27.85546875"/>
    <col customWidth="1" min="2307" max="2307" style="1" width="4.28515625"/>
    <col customWidth="1" hidden="1" min="2308" max="2311" style="1" width="0"/>
    <col customWidth="1" min="2312" max="2312" style="1" width="16.28515625"/>
    <col customWidth="1" min="2313" max="2313" style="1" width="5.7109375"/>
    <col customWidth="1" min="2314" max="2314" style="1" width="5.42578125"/>
    <col customWidth="1" min="2315" max="2315" style="1" width="5.7109375"/>
    <col customWidth="1" min="2316" max="2322" style="1" width="16.28515625"/>
    <col customWidth="1" hidden="1" min="2323" max="2326" style="1" width="0"/>
    <col customWidth="1" min="2327" max="2327" style="1" width="0.85546875"/>
    <col min="2328" max="2560" style="1" width="9.140625"/>
    <col customWidth="1" min="2561" max="2561" style="1" width="0.85546875"/>
    <col customWidth="1" min="2562" max="2562" style="1" width="27.85546875"/>
    <col customWidth="1" min="2563" max="2563" style="1" width="4.28515625"/>
    <col customWidth="1" hidden="1" min="2564" max="2567" style="1" width="0"/>
    <col customWidth="1" min="2568" max="2568" style="1" width="16.28515625"/>
    <col customWidth="1" min="2569" max="2569" style="1" width="5.7109375"/>
    <col customWidth="1" min="2570" max="2570" style="1" width="5.42578125"/>
    <col customWidth="1" min="2571" max="2571" style="1" width="5.7109375"/>
    <col customWidth="1" min="2572" max="2578" style="1" width="16.28515625"/>
    <col customWidth="1" hidden="1" min="2579" max="2582" style="1" width="0"/>
    <col customWidth="1" min="2583" max="2583" style="1" width="0.85546875"/>
    <col min="2584" max="2816" style="1" width="9.140625"/>
    <col customWidth="1" min="2817" max="2817" style="1" width="0.85546875"/>
    <col customWidth="1" min="2818" max="2818" style="1" width="27.85546875"/>
    <col customWidth="1" min="2819" max="2819" style="1" width="4.28515625"/>
    <col customWidth="1" hidden="1" min="2820" max="2823" style="1" width="0"/>
    <col customWidth="1" min="2824" max="2824" style="1" width="16.28515625"/>
    <col customWidth="1" min="2825" max="2825" style="1" width="5.7109375"/>
    <col customWidth="1" min="2826" max="2826" style="1" width="5.42578125"/>
    <col customWidth="1" min="2827" max="2827" style="1" width="5.7109375"/>
    <col customWidth="1" min="2828" max="2834" style="1" width="16.28515625"/>
    <col customWidth="1" hidden="1" min="2835" max="2838" style="1" width="0"/>
    <col customWidth="1" min="2839" max="2839" style="1" width="0.85546875"/>
    <col min="2840" max="3072" style="1" width="9.140625"/>
    <col customWidth="1" min="3073" max="3073" style="1" width="0.85546875"/>
    <col customWidth="1" min="3074" max="3074" style="1" width="27.85546875"/>
    <col customWidth="1" min="3075" max="3075" style="1" width="4.28515625"/>
    <col customWidth="1" hidden="1" min="3076" max="3079" style="1" width="0"/>
    <col customWidth="1" min="3080" max="3080" style="1" width="16.28515625"/>
    <col customWidth="1" min="3081" max="3081" style="1" width="5.7109375"/>
    <col customWidth="1" min="3082" max="3082" style="1" width="5.42578125"/>
    <col customWidth="1" min="3083" max="3083" style="1" width="5.7109375"/>
    <col customWidth="1" min="3084" max="3090" style="1" width="16.28515625"/>
    <col customWidth="1" hidden="1" min="3091" max="3094" style="1" width="0"/>
    <col customWidth="1" min="3095" max="3095" style="1" width="0.85546875"/>
    <col min="3096" max="3328" style="1" width="9.140625"/>
    <col customWidth="1" min="3329" max="3329" style="1" width="0.85546875"/>
    <col customWidth="1" min="3330" max="3330" style="1" width="27.85546875"/>
    <col customWidth="1" min="3331" max="3331" style="1" width="4.28515625"/>
    <col customWidth="1" hidden="1" min="3332" max="3335" style="1" width="0"/>
    <col customWidth="1" min="3336" max="3336" style="1" width="16.28515625"/>
    <col customWidth="1" min="3337" max="3337" style="1" width="5.7109375"/>
    <col customWidth="1" min="3338" max="3338" style="1" width="5.42578125"/>
    <col customWidth="1" min="3339" max="3339" style="1" width="5.7109375"/>
    <col customWidth="1" min="3340" max="3346" style="1" width="16.28515625"/>
    <col customWidth="1" hidden="1" min="3347" max="3350" style="1" width="0"/>
    <col customWidth="1" min="3351" max="3351" style="1" width="0.85546875"/>
    <col min="3352" max="3584" style="1" width="9.140625"/>
    <col customWidth="1" min="3585" max="3585" style="1" width="0.85546875"/>
    <col customWidth="1" min="3586" max="3586" style="1" width="27.85546875"/>
    <col customWidth="1" min="3587" max="3587" style="1" width="4.28515625"/>
    <col customWidth="1" hidden="1" min="3588" max="3591" style="1" width="0"/>
    <col customWidth="1" min="3592" max="3592" style="1" width="16.28515625"/>
    <col customWidth="1" min="3593" max="3593" style="1" width="5.7109375"/>
    <col customWidth="1" min="3594" max="3594" style="1" width="5.42578125"/>
    <col customWidth="1" min="3595" max="3595" style="1" width="5.7109375"/>
    <col customWidth="1" min="3596" max="3602" style="1" width="16.28515625"/>
    <col customWidth="1" hidden="1" min="3603" max="3606" style="1" width="0"/>
    <col customWidth="1" min="3607" max="3607" style="1" width="0.85546875"/>
    <col min="3608" max="3840" style="1" width="9.140625"/>
    <col customWidth="1" min="3841" max="3841" style="1" width="0.85546875"/>
    <col customWidth="1" min="3842" max="3842" style="1" width="27.85546875"/>
    <col customWidth="1" min="3843" max="3843" style="1" width="4.28515625"/>
    <col customWidth="1" hidden="1" min="3844" max="3847" style="1" width="0"/>
    <col customWidth="1" min="3848" max="3848" style="1" width="16.28515625"/>
    <col customWidth="1" min="3849" max="3849" style="1" width="5.7109375"/>
    <col customWidth="1" min="3850" max="3850" style="1" width="5.42578125"/>
    <col customWidth="1" min="3851" max="3851" style="1" width="5.7109375"/>
    <col customWidth="1" min="3852" max="3858" style="1" width="16.28515625"/>
    <col customWidth="1" hidden="1" min="3859" max="3862" style="1" width="0"/>
    <col customWidth="1" min="3863" max="3863" style="1" width="0.85546875"/>
    <col min="3864" max="4096" style="1" width="9.140625"/>
    <col customWidth="1" min="4097" max="4097" style="1" width="0.85546875"/>
    <col customWidth="1" min="4098" max="4098" style="1" width="27.85546875"/>
    <col customWidth="1" min="4099" max="4099" style="1" width="4.28515625"/>
    <col customWidth="1" hidden="1" min="4100" max="4103" style="1" width="0"/>
    <col customWidth="1" min="4104" max="4104" style="1" width="16.28515625"/>
    <col customWidth="1" min="4105" max="4105" style="1" width="5.7109375"/>
    <col customWidth="1" min="4106" max="4106" style="1" width="5.42578125"/>
    <col customWidth="1" min="4107" max="4107" style="1" width="5.7109375"/>
    <col customWidth="1" min="4108" max="4114" style="1" width="16.28515625"/>
    <col customWidth="1" hidden="1" min="4115" max="4118" style="1" width="0"/>
    <col customWidth="1" min="4119" max="4119" style="1" width="0.85546875"/>
    <col min="4120" max="4352" style="1" width="9.140625"/>
    <col customWidth="1" min="4353" max="4353" style="1" width="0.85546875"/>
    <col customWidth="1" min="4354" max="4354" style="1" width="27.85546875"/>
    <col customWidth="1" min="4355" max="4355" style="1" width="4.28515625"/>
    <col customWidth="1" hidden="1" min="4356" max="4359" style="1" width="0"/>
    <col customWidth="1" min="4360" max="4360" style="1" width="16.28515625"/>
    <col customWidth="1" min="4361" max="4361" style="1" width="5.7109375"/>
    <col customWidth="1" min="4362" max="4362" style="1" width="5.42578125"/>
    <col customWidth="1" min="4363" max="4363" style="1" width="5.7109375"/>
    <col customWidth="1" min="4364" max="4370" style="1" width="16.28515625"/>
    <col customWidth="1" hidden="1" min="4371" max="4374" style="1" width="0"/>
    <col customWidth="1" min="4375" max="4375" style="1" width="0.85546875"/>
    <col min="4376" max="4608" style="1" width="9.140625"/>
    <col customWidth="1" min="4609" max="4609" style="1" width="0.85546875"/>
    <col customWidth="1" min="4610" max="4610" style="1" width="27.85546875"/>
    <col customWidth="1" min="4611" max="4611" style="1" width="4.28515625"/>
    <col customWidth="1" hidden="1" min="4612" max="4615" style="1" width="0"/>
    <col customWidth="1" min="4616" max="4616" style="1" width="16.28515625"/>
    <col customWidth="1" min="4617" max="4617" style="1" width="5.7109375"/>
    <col customWidth="1" min="4618" max="4618" style="1" width="5.42578125"/>
    <col customWidth="1" min="4619" max="4619" style="1" width="5.7109375"/>
    <col customWidth="1" min="4620" max="4626" style="1" width="16.28515625"/>
    <col customWidth="1" hidden="1" min="4627" max="4630" style="1" width="0"/>
    <col customWidth="1" min="4631" max="4631" style="1" width="0.85546875"/>
    <col min="4632" max="4864" style="1" width="9.140625"/>
    <col customWidth="1" min="4865" max="4865" style="1" width="0.85546875"/>
    <col customWidth="1" min="4866" max="4866" style="1" width="27.85546875"/>
    <col customWidth="1" min="4867" max="4867" style="1" width="4.28515625"/>
    <col customWidth="1" hidden="1" min="4868" max="4871" style="1" width="0"/>
    <col customWidth="1" min="4872" max="4872" style="1" width="16.28515625"/>
    <col customWidth="1" min="4873" max="4873" style="1" width="5.7109375"/>
    <col customWidth="1" min="4874" max="4874" style="1" width="5.42578125"/>
    <col customWidth="1" min="4875" max="4875" style="1" width="5.7109375"/>
    <col customWidth="1" min="4876" max="4882" style="1" width="16.28515625"/>
    <col customWidth="1" hidden="1" min="4883" max="4886" style="1" width="0"/>
    <col customWidth="1" min="4887" max="4887" style="1" width="0.85546875"/>
    <col min="4888" max="5120" style="1" width="9.140625"/>
    <col customWidth="1" min="5121" max="5121" style="1" width="0.85546875"/>
    <col customWidth="1" min="5122" max="5122" style="1" width="27.85546875"/>
    <col customWidth="1" min="5123" max="5123" style="1" width="4.28515625"/>
    <col customWidth="1" hidden="1" min="5124" max="5127" style="1" width="0"/>
    <col customWidth="1" min="5128" max="5128" style="1" width="16.28515625"/>
    <col customWidth="1" min="5129" max="5129" style="1" width="5.7109375"/>
    <col customWidth="1" min="5130" max="5130" style="1" width="5.42578125"/>
    <col customWidth="1" min="5131" max="5131" style="1" width="5.7109375"/>
    <col customWidth="1" min="5132" max="5138" style="1" width="16.28515625"/>
    <col customWidth="1" hidden="1" min="5139" max="5142" style="1" width="0"/>
    <col customWidth="1" min="5143" max="5143" style="1" width="0.85546875"/>
    <col min="5144" max="5376" style="1" width="9.140625"/>
    <col customWidth="1" min="5377" max="5377" style="1" width="0.85546875"/>
    <col customWidth="1" min="5378" max="5378" style="1" width="27.85546875"/>
    <col customWidth="1" min="5379" max="5379" style="1" width="4.28515625"/>
    <col customWidth="1" hidden="1" min="5380" max="5383" style="1" width="0"/>
    <col customWidth="1" min="5384" max="5384" style="1" width="16.28515625"/>
    <col customWidth="1" min="5385" max="5385" style="1" width="5.7109375"/>
    <col customWidth="1" min="5386" max="5386" style="1" width="5.42578125"/>
    <col customWidth="1" min="5387" max="5387" style="1" width="5.7109375"/>
    <col customWidth="1" min="5388" max="5394" style="1" width="16.28515625"/>
    <col customWidth="1" hidden="1" min="5395" max="5398" style="1" width="0"/>
    <col customWidth="1" min="5399" max="5399" style="1" width="0.85546875"/>
    <col min="5400" max="5632" style="1" width="9.140625"/>
    <col customWidth="1" min="5633" max="5633" style="1" width="0.85546875"/>
    <col customWidth="1" min="5634" max="5634" style="1" width="27.85546875"/>
    <col customWidth="1" min="5635" max="5635" style="1" width="4.28515625"/>
    <col customWidth="1" hidden="1" min="5636" max="5639" style="1" width="0"/>
    <col customWidth="1" min="5640" max="5640" style="1" width="16.28515625"/>
    <col customWidth="1" min="5641" max="5641" style="1" width="5.7109375"/>
    <col customWidth="1" min="5642" max="5642" style="1" width="5.42578125"/>
    <col customWidth="1" min="5643" max="5643" style="1" width="5.7109375"/>
    <col customWidth="1" min="5644" max="5650" style="1" width="16.28515625"/>
    <col customWidth="1" hidden="1" min="5651" max="5654" style="1" width="0"/>
    <col customWidth="1" min="5655" max="5655" style="1" width="0.85546875"/>
    <col min="5656" max="5888" style="1" width="9.140625"/>
    <col customWidth="1" min="5889" max="5889" style="1" width="0.85546875"/>
    <col customWidth="1" min="5890" max="5890" style="1" width="27.85546875"/>
    <col customWidth="1" min="5891" max="5891" style="1" width="4.28515625"/>
    <col customWidth="1" hidden="1" min="5892" max="5895" style="1" width="0"/>
    <col customWidth="1" min="5896" max="5896" style="1" width="16.28515625"/>
    <col customWidth="1" min="5897" max="5897" style="1" width="5.7109375"/>
    <col customWidth="1" min="5898" max="5898" style="1" width="5.42578125"/>
    <col customWidth="1" min="5899" max="5899" style="1" width="5.7109375"/>
    <col customWidth="1" min="5900" max="5906" style="1" width="16.28515625"/>
    <col customWidth="1" hidden="1" min="5907" max="5910" style="1" width="0"/>
    <col customWidth="1" min="5911" max="5911" style="1" width="0.85546875"/>
    <col min="5912" max="6144" style="1" width="9.140625"/>
    <col customWidth="1" min="6145" max="6145" style="1" width="0.85546875"/>
    <col customWidth="1" min="6146" max="6146" style="1" width="27.85546875"/>
    <col customWidth="1" min="6147" max="6147" style="1" width="4.28515625"/>
    <col customWidth="1" hidden="1" min="6148" max="6151" style="1" width="0"/>
    <col customWidth="1" min="6152" max="6152" style="1" width="16.28515625"/>
    <col customWidth="1" min="6153" max="6153" style="1" width="5.7109375"/>
    <col customWidth="1" min="6154" max="6154" style="1" width="5.42578125"/>
    <col customWidth="1" min="6155" max="6155" style="1" width="5.7109375"/>
    <col customWidth="1" min="6156" max="6162" style="1" width="16.28515625"/>
    <col customWidth="1" hidden="1" min="6163" max="6166" style="1" width="0"/>
    <col customWidth="1" min="6167" max="6167" style="1" width="0.85546875"/>
    <col min="6168" max="6400" style="1" width="9.140625"/>
    <col customWidth="1" min="6401" max="6401" style="1" width="0.85546875"/>
    <col customWidth="1" min="6402" max="6402" style="1" width="27.85546875"/>
    <col customWidth="1" min="6403" max="6403" style="1" width="4.28515625"/>
    <col customWidth="1" hidden="1" min="6404" max="6407" style="1" width="0"/>
    <col customWidth="1" min="6408" max="6408" style="1" width="16.28515625"/>
    <col customWidth="1" min="6409" max="6409" style="1" width="5.7109375"/>
    <col customWidth="1" min="6410" max="6410" style="1" width="5.42578125"/>
    <col customWidth="1" min="6411" max="6411" style="1" width="5.7109375"/>
    <col customWidth="1" min="6412" max="6418" style="1" width="16.28515625"/>
    <col customWidth="1" hidden="1" min="6419" max="6422" style="1" width="0"/>
    <col customWidth="1" min="6423" max="6423" style="1" width="0.85546875"/>
    <col min="6424" max="6656" style="1" width="9.140625"/>
    <col customWidth="1" min="6657" max="6657" style="1" width="0.85546875"/>
    <col customWidth="1" min="6658" max="6658" style="1" width="27.85546875"/>
    <col customWidth="1" min="6659" max="6659" style="1" width="4.28515625"/>
    <col customWidth="1" hidden="1" min="6660" max="6663" style="1" width="0"/>
    <col customWidth="1" min="6664" max="6664" style="1" width="16.28515625"/>
    <col customWidth="1" min="6665" max="6665" style="1" width="5.7109375"/>
    <col customWidth="1" min="6666" max="6666" style="1" width="5.42578125"/>
    <col customWidth="1" min="6667" max="6667" style="1" width="5.7109375"/>
    <col customWidth="1" min="6668" max="6674" style="1" width="16.28515625"/>
    <col customWidth="1" hidden="1" min="6675" max="6678" style="1" width="0"/>
    <col customWidth="1" min="6679" max="6679" style="1" width="0.85546875"/>
    <col min="6680" max="6912" style="1" width="9.140625"/>
    <col customWidth="1" min="6913" max="6913" style="1" width="0.85546875"/>
    <col customWidth="1" min="6914" max="6914" style="1" width="27.85546875"/>
    <col customWidth="1" min="6915" max="6915" style="1" width="4.28515625"/>
    <col customWidth="1" hidden="1" min="6916" max="6919" style="1" width="0"/>
    <col customWidth="1" min="6920" max="6920" style="1" width="16.28515625"/>
    <col customWidth="1" min="6921" max="6921" style="1" width="5.7109375"/>
    <col customWidth="1" min="6922" max="6922" style="1" width="5.42578125"/>
    <col customWidth="1" min="6923" max="6923" style="1" width="5.7109375"/>
    <col customWidth="1" min="6924" max="6930" style="1" width="16.28515625"/>
    <col customWidth="1" hidden="1" min="6931" max="6934" style="1" width="0"/>
    <col customWidth="1" min="6935" max="6935" style="1" width="0.85546875"/>
    <col min="6936" max="7168" style="1" width="9.140625"/>
    <col customWidth="1" min="7169" max="7169" style="1" width="0.85546875"/>
    <col customWidth="1" min="7170" max="7170" style="1" width="27.85546875"/>
    <col customWidth="1" min="7171" max="7171" style="1" width="4.28515625"/>
    <col customWidth="1" hidden="1" min="7172" max="7175" style="1" width="0"/>
    <col customWidth="1" min="7176" max="7176" style="1" width="16.28515625"/>
    <col customWidth="1" min="7177" max="7177" style="1" width="5.7109375"/>
    <col customWidth="1" min="7178" max="7178" style="1" width="5.42578125"/>
    <col customWidth="1" min="7179" max="7179" style="1" width="5.7109375"/>
    <col customWidth="1" min="7180" max="7186" style="1" width="16.28515625"/>
    <col customWidth="1" hidden="1" min="7187" max="7190" style="1" width="0"/>
    <col customWidth="1" min="7191" max="7191" style="1" width="0.85546875"/>
    <col min="7192" max="7424" style="1" width="9.140625"/>
    <col customWidth="1" min="7425" max="7425" style="1" width="0.85546875"/>
    <col customWidth="1" min="7426" max="7426" style="1" width="27.85546875"/>
    <col customWidth="1" min="7427" max="7427" style="1" width="4.28515625"/>
    <col customWidth="1" hidden="1" min="7428" max="7431" style="1" width="0"/>
    <col customWidth="1" min="7432" max="7432" style="1" width="16.28515625"/>
    <col customWidth="1" min="7433" max="7433" style="1" width="5.7109375"/>
    <col customWidth="1" min="7434" max="7434" style="1" width="5.42578125"/>
    <col customWidth="1" min="7435" max="7435" style="1" width="5.7109375"/>
    <col customWidth="1" min="7436" max="7442" style="1" width="16.28515625"/>
    <col customWidth="1" hidden="1" min="7443" max="7446" style="1" width="0"/>
    <col customWidth="1" min="7447" max="7447" style="1" width="0.85546875"/>
    <col min="7448" max="7680" style="1" width="9.140625"/>
    <col customWidth="1" min="7681" max="7681" style="1" width="0.85546875"/>
    <col customWidth="1" min="7682" max="7682" style="1" width="27.85546875"/>
    <col customWidth="1" min="7683" max="7683" style="1" width="4.28515625"/>
    <col customWidth="1" hidden="1" min="7684" max="7687" style="1" width="0"/>
    <col customWidth="1" min="7688" max="7688" style="1" width="16.28515625"/>
    <col customWidth="1" min="7689" max="7689" style="1" width="5.7109375"/>
    <col customWidth="1" min="7690" max="7690" style="1" width="5.42578125"/>
    <col customWidth="1" min="7691" max="7691" style="1" width="5.7109375"/>
    <col customWidth="1" min="7692" max="7698" style="1" width="16.28515625"/>
    <col customWidth="1" hidden="1" min="7699" max="7702" style="1" width="0"/>
    <col customWidth="1" min="7703" max="7703" style="1" width="0.85546875"/>
    <col min="7704" max="7936" style="1" width="9.140625"/>
    <col customWidth="1" min="7937" max="7937" style="1" width="0.85546875"/>
    <col customWidth="1" min="7938" max="7938" style="1" width="27.85546875"/>
    <col customWidth="1" min="7939" max="7939" style="1" width="4.28515625"/>
    <col customWidth="1" hidden="1" min="7940" max="7943" style="1" width="0"/>
    <col customWidth="1" min="7944" max="7944" style="1" width="16.28515625"/>
    <col customWidth="1" min="7945" max="7945" style="1" width="5.7109375"/>
    <col customWidth="1" min="7946" max="7946" style="1" width="5.42578125"/>
    <col customWidth="1" min="7947" max="7947" style="1" width="5.7109375"/>
    <col customWidth="1" min="7948" max="7954" style="1" width="16.28515625"/>
    <col customWidth="1" hidden="1" min="7955" max="7958" style="1" width="0"/>
    <col customWidth="1" min="7959" max="7959" style="1" width="0.85546875"/>
    <col min="7960" max="8192" style="1" width="9.140625"/>
    <col customWidth="1" min="8193" max="8193" style="1" width="0.85546875"/>
    <col customWidth="1" min="8194" max="8194" style="1" width="27.85546875"/>
    <col customWidth="1" min="8195" max="8195" style="1" width="4.28515625"/>
    <col customWidth="1" hidden="1" min="8196" max="8199" style="1" width="0"/>
    <col customWidth="1" min="8200" max="8200" style="1" width="16.28515625"/>
    <col customWidth="1" min="8201" max="8201" style="1" width="5.7109375"/>
    <col customWidth="1" min="8202" max="8202" style="1" width="5.42578125"/>
    <col customWidth="1" min="8203" max="8203" style="1" width="5.7109375"/>
    <col customWidth="1" min="8204" max="8210" style="1" width="16.28515625"/>
    <col customWidth="1" hidden="1" min="8211" max="8214" style="1" width="0"/>
    <col customWidth="1" min="8215" max="8215" style="1" width="0.85546875"/>
    <col min="8216" max="8448" style="1" width="9.140625"/>
    <col customWidth="1" min="8449" max="8449" style="1" width="0.85546875"/>
    <col customWidth="1" min="8450" max="8450" style="1" width="27.85546875"/>
    <col customWidth="1" min="8451" max="8451" style="1" width="4.28515625"/>
    <col customWidth="1" hidden="1" min="8452" max="8455" style="1" width="0"/>
    <col customWidth="1" min="8456" max="8456" style="1" width="16.28515625"/>
    <col customWidth="1" min="8457" max="8457" style="1" width="5.7109375"/>
    <col customWidth="1" min="8458" max="8458" style="1" width="5.42578125"/>
    <col customWidth="1" min="8459" max="8459" style="1" width="5.7109375"/>
    <col customWidth="1" min="8460" max="8466" style="1" width="16.28515625"/>
    <col customWidth="1" hidden="1" min="8467" max="8470" style="1" width="0"/>
    <col customWidth="1" min="8471" max="8471" style="1" width="0.85546875"/>
    <col min="8472" max="8704" style="1" width="9.140625"/>
    <col customWidth="1" min="8705" max="8705" style="1" width="0.85546875"/>
    <col customWidth="1" min="8706" max="8706" style="1" width="27.85546875"/>
    <col customWidth="1" min="8707" max="8707" style="1" width="4.28515625"/>
    <col customWidth="1" hidden="1" min="8708" max="8711" style="1" width="0"/>
    <col customWidth="1" min="8712" max="8712" style="1" width="16.28515625"/>
    <col customWidth="1" min="8713" max="8713" style="1" width="5.7109375"/>
    <col customWidth="1" min="8714" max="8714" style="1" width="5.42578125"/>
    <col customWidth="1" min="8715" max="8715" style="1" width="5.7109375"/>
    <col customWidth="1" min="8716" max="8722" style="1" width="16.28515625"/>
    <col customWidth="1" hidden="1" min="8723" max="8726" style="1" width="0"/>
    <col customWidth="1" min="8727" max="8727" style="1" width="0.85546875"/>
    <col min="8728" max="8960" style="1" width="9.140625"/>
    <col customWidth="1" min="8961" max="8961" style="1" width="0.85546875"/>
    <col customWidth="1" min="8962" max="8962" style="1" width="27.85546875"/>
    <col customWidth="1" min="8963" max="8963" style="1" width="4.28515625"/>
    <col customWidth="1" hidden="1" min="8964" max="8967" style="1" width="0"/>
    <col customWidth="1" min="8968" max="8968" style="1" width="16.28515625"/>
    <col customWidth="1" min="8969" max="8969" style="1" width="5.7109375"/>
    <col customWidth="1" min="8970" max="8970" style="1" width="5.42578125"/>
    <col customWidth="1" min="8971" max="8971" style="1" width="5.7109375"/>
    <col customWidth="1" min="8972" max="8978" style="1" width="16.28515625"/>
    <col customWidth="1" hidden="1" min="8979" max="8982" style="1" width="0"/>
    <col customWidth="1" min="8983" max="8983" style="1" width="0.85546875"/>
    <col min="8984" max="9216" style="1" width="9.140625"/>
    <col customWidth="1" min="9217" max="9217" style="1" width="0.85546875"/>
    <col customWidth="1" min="9218" max="9218" style="1" width="27.85546875"/>
    <col customWidth="1" min="9219" max="9219" style="1" width="4.28515625"/>
    <col customWidth="1" hidden="1" min="9220" max="9223" style="1" width="0"/>
    <col customWidth="1" min="9224" max="9224" style="1" width="16.28515625"/>
    <col customWidth="1" min="9225" max="9225" style="1" width="5.7109375"/>
    <col customWidth="1" min="9226" max="9226" style="1" width="5.42578125"/>
    <col customWidth="1" min="9227" max="9227" style="1" width="5.7109375"/>
    <col customWidth="1" min="9228" max="9234" style="1" width="16.28515625"/>
    <col customWidth="1" hidden="1" min="9235" max="9238" style="1" width="0"/>
    <col customWidth="1" min="9239" max="9239" style="1" width="0.85546875"/>
    <col min="9240" max="9472" style="1" width="9.140625"/>
    <col customWidth="1" min="9473" max="9473" style="1" width="0.85546875"/>
    <col customWidth="1" min="9474" max="9474" style="1" width="27.85546875"/>
    <col customWidth="1" min="9475" max="9475" style="1" width="4.28515625"/>
    <col customWidth="1" hidden="1" min="9476" max="9479" style="1" width="0"/>
    <col customWidth="1" min="9480" max="9480" style="1" width="16.28515625"/>
    <col customWidth="1" min="9481" max="9481" style="1" width="5.7109375"/>
    <col customWidth="1" min="9482" max="9482" style="1" width="5.42578125"/>
    <col customWidth="1" min="9483" max="9483" style="1" width="5.7109375"/>
    <col customWidth="1" min="9484" max="9490" style="1" width="16.28515625"/>
    <col customWidth="1" hidden="1" min="9491" max="9494" style="1" width="0"/>
    <col customWidth="1" min="9495" max="9495" style="1" width="0.85546875"/>
    <col min="9496" max="9728" style="1" width="9.140625"/>
    <col customWidth="1" min="9729" max="9729" style="1" width="0.85546875"/>
    <col customWidth="1" min="9730" max="9730" style="1" width="27.85546875"/>
    <col customWidth="1" min="9731" max="9731" style="1" width="4.28515625"/>
    <col customWidth="1" hidden="1" min="9732" max="9735" style="1" width="0"/>
    <col customWidth="1" min="9736" max="9736" style="1" width="16.28515625"/>
    <col customWidth="1" min="9737" max="9737" style="1" width="5.7109375"/>
    <col customWidth="1" min="9738" max="9738" style="1" width="5.42578125"/>
    <col customWidth="1" min="9739" max="9739" style="1" width="5.7109375"/>
    <col customWidth="1" min="9740" max="9746" style="1" width="16.28515625"/>
    <col customWidth="1" hidden="1" min="9747" max="9750" style="1" width="0"/>
    <col customWidth="1" min="9751" max="9751" style="1" width="0.85546875"/>
    <col min="9752" max="9984" style="1" width="9.140625"/>
    <col customWidth="1" min="9985" max="9985" style="1" width="0.85546875"/>
    <col customWidth="1" min="9986" max="9986" style="1" width="27.85546875"/>
    <col customWidth="1" min="9987" max="9987" style="1" width="4.28515625"/>
    <col customWidth="1" hidden="1" min="9988" max="9991" style="1" width="0"/>
    <col customWidth="1" min="9992" max="9992" style="1" width="16.28515625"/>
    <col customWidth="1" min="9993" max="9993" style="1" width="5.7109375"/>
    <col customWidth="1" min="9994" max="9994" style="1" width="5.42578125"/>
    <col customWidth="1" min="9995" max="9995" style="1" width="5.7109375"/>
    <col customWidth="1" min="9996" max="10002" style="1" width="16.28515625"/>
    <col customWidth="1" hidden="1" min="10003" max="10006" style="1" width="0"/>
    <col customWidth="1" min="10007" max="10007" style="1" width="0.85546875"/>
    <col min="10008" max="10240" style="1" width="9.140625"/>
    <col customWidth="1" min="10241" max="10241" style="1" width="0.85546875"/>
    <col customWidth="1" min="10242" max="10242" style="1" width="27.85546875"/>
    <col customWidth="1" min="10243" max="10243" style="1" width="4.28515625"/>
    <col customWidth="1" hidden="1" min="10244" max="10247" style="1" width="0"/>
    <col customWidth="1" min="10248" max="10248" style="1" width="16.28515625"/>
    <col customWidth="1" min="10249" max="10249" style="1" width="5.7109375"/>
    <col customWidth="1" min="10250" max="10250" style="1" width="5.42578125"/>
    <col customWidth="1" min="10251" max="10251" style="1" width="5.7109375"/>
    <col customWidth="1" min="10252" max="10258" style="1" width="16.28515625"/>
    <col customWidth="1" hidden="1" min="10259" max="10262" style="1" width="0"/>
    <col customWidth="1" min="10263" max="10263" style="1" width="0.85546875"/>
    <col min="10264" max="10496" style="1" width="9.140625"/>
    <col customWidth="1" min="10497" max="10497" style="1" width="0.85546875"/>
    <col customWidth="1" min="10498" max="10498" style="1" width="27.85546875"/>
    <col customWidth="1" min="10499" max="10499" style="1" width="4.28515625"/>
    <col customWidth="1" hidden="1" min="10500" max="10503" style="1" width="0"/>
    <col customWidth="1" min="10504" max="10504" style="1" width="16.28515625"/>
    <col customWidth="1" min="10505" max="10505" style="1" width="5.7109375"/>
    <col customWidth="1" min="10506" max="10506" style="1" width="5.42578125"/>
    <col customWidth="1" min="10507" max="10507" style="1" width="5.7109375"/>
    <col customWidth="1" min="10508" max="10514" style="1" width="16.28515625"/>
    <col customWidth="1" hidden="1" min="10515" max="10518" style="1" width="0"/>
    <col customWidth="1" min="10519" max="10519" style="1" width="0.85546875"/>
    <col min="10520" max="10752" style="1" width="9.140625"/>
    <col customWidth="1" min="10753" max="10753" style="1" width="0.85546875"/>
    <col customWidth="1" min="10754" max="10754" style="1" width="27.85546875"/>
    <col customWidth="1" min="10755" max="10755" style="1" width="4.28515625"/>
    <col customWidth="1" hidden="1" min="10756" max="10759" style="1" width="0"/>
    <col customWidth="1" min="10760" max="10760" style="1" width="16.28515625"/>
    <col customWidth="1" min="10761" max="10761" style="1" width="5.7109375"/>
    <col customWidth="1" min="10762" max="10762" style="1" width="5.42578125"/>
    <col customWidth="1" min="10763" max="10763" style="1" width="5.7109375"/>
    <col customWidth="1" min="10764" max="10770" style="1" width="16.28515625"/>
    <col customWidth="1" hidden="1" min="10771" max="10774" style="1" width="0"/>
    <col customWidth="1" min="10775" max="10775" style="1" width="0.85546875"/>
    <col min="10776" max="11008" style="1" width="9.140625"/>
    <col customWidth="1" min="11009" max="11009" style="1" width="0.85546875"/>
    <col customWidth="1" min="11010" max="11010" style="1" width="27.85546875"/>
    <col customWidth="1" min="11011" max="11011" style="1" width="4.28515625"/>
    <col customWidth="1" hidden="1" min="11012" max="11015" style="1" width="0"/>
    <col customWidth="1" min="11016" max="11016" style="1" width="16.28515625"/>
    <col customWidth="1" min="11017" max="11017" style="1" width="5.7109375"/>
    <col customWidth="1" min="11018" max="11018" style="1" width="5.42578125"/>
    <col customWidth="1" min="11019" max="11019" style="1" width="5.7109375"/>
    <col customWidth="1" min="11020" max="11026" style="1" width="16.28515625"/>
    <col customWidth="1" hidden="1" min="11027" max="11030" style="1" width="0"/>
    <col customWidth="1" min="11031" max="11031" style="1" width="0.85546875"/>
    <col min="11032" max="11264" style="1" width="9.140625"/>
    <col customWidth="1" min="11265" max="11265" style="1" width="0.85546875"/>
    <col customWidth="1" min="11266" max="11266" style="1" width="27.85546875"/>
    <col customWidth="1" min="11267" max="11267" style="1" width="4.28515625"/>
    <col customWidth="1" hidden="1" min="11268" max="11271" style="1" width="0"/>
    <col customWidth="1" min="11272" max="11272" style="1" width="16.28515625"/>
    <col customWidth="1" min="11273" max="11273" style="1" width="5.7109375"/>
    <col customWidth="1" min="11274" max="11274" style="1" width="5.42578125"/>
    <col customWidth="1" min="11275" max="11275" style="1" width="5.7109375"/>
    <col customWidth="1" min="11276" max="11282" style="1" width="16.28515625"/>
    <col customWidth="1" hidden="1" min="11283" max="11286" style="1" width="0"/>
    <col customWidth="1" min="11287" max="11287" style="1" width="0.85546875"/>
    <col min="11288" max="11520" style="1" width="9.140625"/>
    <col customWidth="1" min="11521" max="11521" style="1" width="0.85546875"/>
    <col customWidth="1" min="11522" max="11522" style="1" width="27.85546875"/>
    <col customWidth="1" min="11523" max="11523" style="1" width="4.28515625"/>
    <col customWidth="1" hidden="1" min="11524" max="11527" style="1" width="0"/>
    <col customWidth="1" min="11528" max="11528" style="1" width="16.28515625"/>
    <col customWidth="1" min="11529" max="11529" style="1" width="5.7109375"/>
    <col customWidth="1" min="11530" max="11530" style="1" width="5.42578125"/>
    <col customWidth="1" min="11531" max="11531" style="1" width="5.7109375"/>
    <col customWidth="1" min="11532" max="11538" style="1" width="16.28515625"/>
    <col customWidth="1" hidden="1" min="11539" max="11542" style="1" width="0"/>
    <col customWidth="1" min="11543" max="11543" style="1" width="0.85546875"/>
    <col min="11544" max="11776" style="1" width="9.140625"/>
    <col customWidth="1" min="11777" max="11777" style="1" width="0.85546875"/>
    <col customWidth="1" min="11778" max="11778" style="1" width="27.85546875"/>
    <col customWidth="1" min="11779" max="11779" style="1" width="4.28515625"/>
    <col customWidth="1" hidden="1" min="11780" max="11783" style="1" width="0"/>
    <col customWidth="1" min="11784" max="11784" style="1" width="16.28515625"/>
    <col customWidth="1" min="11785" max="11785" style="1" width="5.7109375"/>
    <col customWidth="1" min="11786" max="11786" style="1" width="5.42578125"/>
    <col customWidth="1" min="11787" max="11787" style="1" width="5.7109375"/>
    <col customWidth="1" min="11788" max="11794" style="1" width="16.28515625"/>
    <col customWidth="1" hidden="1" min="11795" max="11798" style="1" width="0"/>
    <col customWidth="1" min="11799" max="11799" style="1" width="0.85546875"/>
    <col min="11800" max="12032" style="1" width="9.140625"/>
    <col customWidth="1" min="12033" max="12033" style="1" width="0.85546875"/>
    <col customWidth="1" min="12034" max="12034" style="1" width="27.85546875"/>
    <col customWidth="1" min="12035" max="12035" style="1" width="4.28515625"/>
    <col customWidth="1" hidden="1" min="12036" max="12039" style="1" width="0"/>
    <col customWidth="1" min="12040" max="12040" style="1" width="16.28515625"/>
    <col customWidth="1" min="12041" max="12041" style="1" width="5.7109375"/>
    <col customWidth="1" min="12042" max="12042" style="1" width="5.42578125"/>
    <col customWidth="1" min="12043" max="12043" style="1" width="5.7109375"/>
    <col customWidth="1" min="12044" max="12050" style="1" width="16.28515625"/>
    <col customWidth="1" hidden="1" min="12051" max="12054" style="1" width="0"/>
    <col customWidth="1" min="12055" max="12055" style="1" width="0.85546875"/>
    <col min="12056" max="12288" style="1" width="9.140625"/>
    <col customWidth="1" min="12289" max="12289" style="1" width="0.85546875"/>
    <col customWidth="1" min="12290" max="12290" style="1" width="27.85546875"/>
    <col customWidth="1" min="12291" max="12291" style="1" width="4.28515625"/>
    <col customWidth="1" hidden="1" min="12292" max="12295" style="1" width="0"/>
    <col customWidth="1" min="12296" max="12296" style="1" width="16.28515625"/>
    <col customWidth="1" min="12297" max="12297" style="1" width="5.7109375"/>
    <col customWidth="1" min="12298" max="12298" style="1" width="5.42578125"/>
    <col customWidth="1" min="12299" max="12299" style="1" width="5.7109375"/>
    <col customWidth="1" min="12300" max="12306" style="1" width="16.28515625"/>
    <col customWidth="1" hidden="1" min="12307" max="12310" style="1" width="0"/>
    <col customWidth="1" min="12311" max="12311" style="1" width="0.85546875"/>
    <col min="12312" max="12544" style="1" width="9.140625"/>
    <col customWidth="1" min="12545" max="12545" style="1" width="0.85546875"/>
    <col customWidth="1" min="12546" max="12546" style="1" width="27.85546875"/>
    <col customWidth="1" min="12547" max="12547" style="1" width="4.28515625"/>
    <col customWidth="1" hidden="1" min="12548" max="12551" style="1" width="0"/>
    <col customWidth="1" min="12552" max="12552" style="1" width="16.28515625"/>
    <col customWidth="1" min="12553" max="12553" style="1" width="5.7109375"/>
    <col customWidth="1" min="12554" max="12554" style="1" width="5.42578125"/>
    <col customWidth="1" min="12555" max="12555" style="1" width="5.7109375"/>
    <col customWidth="1" min="12556" max="12562" style="1" width="16.28515625"/>
    <col customWidth="1" hidden="1" min="12563" max="12566" style="1" width="0"/>
    <col customWidth="1" min="12567" max="12567" style="1" width="0.85546875"/>
    <col min="12568" max="12800" style="1" width="9.140625"/>
    <col customWidth="1" min="12801" max="12801" style="1" width="0.85546875"/>
    <col customWidth="1" min="12802" max="12802" style="1" width="27.85546875"/>
    <col customWidth="1" min="12803" max="12803" style="1" width="4.28515625"/>
    <col customWidth="1" hidden="1" min="12804" max="12807" style="1" width="0"/>
    <col customWidth="1" min="12808" max="12808" style="1" width="16.28515625"/>
    <col customWidth="1" min="12809" max="12809" style="1" width="5.7109375"/>
    <col customWidth="1" min="12810" max="12810" style="1" width="5.42578125"/>
    <col customWidth="1" min="12811" max="12811" style="1" width="5.7109375"/>
    <col customWidth="1" min="12812" max="12818" style="1" width="16.28515625"/>
    <col customWidth="1" hidden="1" min="12819" max="12822" style="1" width="0"/>
    <col customWidth="1" min="12823" max="12823" style="1" width="0.85546875"/>
    <col min="12824" max="13056" style="1" width="9.140625"/>
    <col customWidth="1" min="13057" max="13057" style="1" width="0.85546875"/>
    <col customWidth="1" min="13058" max="13058" style="1" width="27.85546875"/>
    <col customWidth="1" min="13059" max="13059" style="1" width="4.28515625"/>
    <col customWidth="1" hidden="1" min="13060" max="13063" style="1" width="0"/>
    <col customWidth="1" min="13064" max="13064" style="1" width="16.28515625"/>
    <col customWidth="1" min="13065" max="13065" style="1" width="5.7109375"/>
    <col customWidth="1" min="13066" max="13066" style="1" width="5.42578125"/>
    <col customWidth="1" min="13067" max="13067" style="1" width="5.7109375"/>
    <col customWidth="1" min="13068" max="13074" style="1" width="16.28515625"/>
    <col customWidth="1" hidden="1" min="13075" max="13078" style="1" width="0"/>
    <col customWidth="1" min="13079" max="13079" style="1" width="0.85546875"/>
    <col min="13080" max="13312" style="1" width="9.140625"/>
    <col customWidth="1" min="13313" max="13313" style="1" width="0.85546875"/>
    <col customWidth="1" min="13314" max="13314" style="1" width="27.85546875"/>
    <col customWidth="1" min="13315" max="13315" style="1" width="4.28515625"/>
    <col customWidth="1" hidden="1" min="13316" max="13319" style="1" width="0"/>
    <col customWidth="1" min="13320" max="13320" style="1" width="16.28515625"/>
    <col customWidth="1" min="13321" max="13321" style="1" width="5.7109375"/>
    <col customWidth="1" min="13322" max="13322" style="1" width="5.42578125"/>
    <col customWidth="1" min="13323" max="13323" style="1" width="5.7109375"/>
    <col customWidth="1" min="13324" max="13330" style="1" width="16.28515625"/>
    <col customWidth="1" hidden="1" min="13331" max="13334" style="1" width="0"/>
    <col customWidth="1" min="13335" max="13335" style="1" width="0.85546875"/>
    <col min="13336" max="13568" style="1" width="9.140625"/>
    <col customWidth="1" min="13569" max="13569" style="1" width="0.85546875"/>
    <col customWidth="1" min="13570" max="13570" style="1" width="27.85546875"/>
    <col customWidth="1" min="13571" max="13571" style="1" width="4.28515625"/>
    <col customWidth="1" hidden="1" min="13572" max="13575" style="1" width="0"/>
    <col customWidth="1" min="13576" max="13576" style="1" width="16.28515625"/>
    <col customWidth="1" min="13577" max="13577" style="1" width="5.7109375"/>
    <col customWidth="1" min="13578" max="13578" style="1" width="5.42578125"/>
    <col customWidth="1" min="13579" max="13579" style="1" width="5.7109375"/>
    <col customWidth="1" min="13580" max="13586" style="1" width="16.28515625"/>
    <col customWidth="1" hidden="1" min="13587" max="13590" style="1" width="0"/>
    <col customWidth="1" min="13591" max="13591" style="1" width="0.85546875"/>
    <col min="13592" max="13824" style="1" width="9.140625"/>
    <col customWidth="1" min="13825" max="13825" style="1" width="0.85546875"/>
    <col customWidth="1" min="13826" max="13826" style="1" width="27.85546875"/>
    <col customWidth="1" min="13827" max="13827" style="1" width="4.28515625"/>
    <col customWidth="1" hidden="1" min="13828" max="13831" style="1" width="0"/>
    <col customWidth="1" min="13832" max="13832" style="1" width="16.28515625"/>
    <col customWidth="1" min="13833" max="13833" style="1" width="5.7109375"/>
    <col customWidth="1" min="13834" max="13834" style="1" width="5.42578125"/>
    <col customWidth="1" min="13835" max="13835" style="1" width="5.7109375"/>
    <col customWidth="1" min="13836" max="13842" style="1" width="16.28515625"/>
    <col customWidth="1" hidden="1" min="13843" max="13846" style="1" width="0"/>
    <col customWidth="1" min="13847" max="13847" style="1" width="0.85546875"/>
    <col min="13848" max="14080" style="1" width="9.140625"/>
    <col customWidth="1" min="14081" max="14081" style="1" width="0.85546875"/>
    <col customWidth="1" min="14082" max="14082" style="1" width="27.85546875"/>
    <col customWidth="1" min="14083" max="14083" style="1" width="4.28515625"/>
    <col customWidth="1" hidden="1" min="14084" max="14087" style="1" width="0"/>
    <col customWidth="1" min="14088" max="14088" style="1" width="16.28515625"/>
    <col customWidth="1" min="14089" max="14089" style="1" width="5.7109375"/>
    <col customWidth="1" min="14090" max="14090" style="1" width="5.42578125"/>
    <col customWidth="1" min="14091" max="14091" style="1" width="5.7109375"/>
    <col customWidth="1" min="14092" max="14098" style="1" width="16.28515625"/>
    <col customWidth="1" hidden="1" min="14099" max="14102" style="1" width="0"/>
    <col customWidth="1" min="14103" max="14103" style="1" width="0.85546875"/>
    <col min="14104" max="14336" style="1" width="9.140625"/>
    <col customWidth="1" min="14337" max="14337" style="1" width="0.85546875"/>
    <col customWidth="1" min="14338" max="14338" style="1" width="27.85546875"/>
    <col customWidth="1" min="14339" max="14339" style="1" width="4.28515625"/>
    <col customWidth="1" hidden="1" min="14340" max="14343" style="1" width="0"/>
    <col customWidth="1" min="14344" max="14344" style="1" width="16.28515625"/>
    <col customWidth="1" min="14345" max="14345" style="1" width="5.7109375"/>
    <col customWidth="1" min="14346" max="14346" style="1" width="5.42578125"/>
    <col customWidth="1" min="14347" max="14347" style="1" width="5.7109375"/>
    <col customWidth="1" min="14348" max="14354" style="1" width="16.28515625"/>
    <col customWidth="1" hidden="1" min="14355" max="14358" style="1" width="0"/>
    <col customWidth="1" min="14359" max="14359" style="1" width="0.85546875"/>
    <col min="14360" max="14592" style="1" width="9.140625"/>
    <col customWidth="1" min="14593" max="14593" style="1" width="0.85546875"/>
    <col customWidth="1" min="14594" max="14594" style="1" width="27.85546875"/>
    <col customWidth="1" min="14595" max="14595" style="1" width="4.28515625"/>
    <col customWidth="1" hidden="1" min="14596" max="14599" style="1" width="0"/>
    <col customWidth="1" min="14600" max="14600" style="1" width="16.28515625"/>
    <col customWidth="1" min="14601" max="14601" style="1" width="5.7109375"/>
    <col customWidth="1" min="14602" max="14602" style="1" width="5.42578125"/>
    <col customWidth="1" min="14603" max="14603" style="1" width="5.7109375"/>
    <col customWidth="1" min="14604" max="14610" style="1" width="16.28515625"/>
    <col customWidth="1" hidden="1" min="14611" max="14614" style="1" width="0"/>
    <col customWidth="1" min="14615" max="14615" style="1" width="0.85546875"/>
    <col min="14616" max="14848" style="1" width="9.140625"/>
    <col customWidth="1" min="14849" max="14849" style="1" width="0.85546875"/>
    <col customWidth="1" min="14850" max="14850" style="1" width="27.85546875"/>
    <col customWidth="1" min="14851" max="14851" style="1" width="4.28515625"/>
    <col customWidth="1" hidden="1" min="14852" max="14855" style="1" width="0"/>
    <col customWidth="1" min="14856" max="14856" style="1" width="16.28515625"/>
    <col customWidth="1" min="14857" max="14857" style="1" width="5.7109375"/>
    <col customWidth="1" min="14858" max="14858" style="1" width="5.42578125"/>
    <col customWidth="1" min="14859" max="14859" style="1" width="5.7109375"/>
    <col customWidth="1" min="14860" max="14866" style="1" width="16.28515625"/>
    <col customWidth="1" hidden="1" min="14867" max="14870" style="1" width="0"/>
    <col customWidth="1" min="14871" max="14871" style="1" width="0.85546875"/>
    <col min="14872" max="15104" style="1" width="9.140625"/>
    <col customWidth="1" min="15105" max="15105" style="1" width="0.85546875"/>
    <col customWidth="1" min="15106" max="15106" style="1" width="27.85546875"/>
    <col customWidth="1" min="15107" max="15107" style="1" width="4.28515625"/>
    <col customWidth="1" hidden="1" min="15108" max="15111" style="1" width="0"/>
    <col customWidth="1" min="15112" max="15112" style="1" width="16.28515625"/>
    <col customWidth="1" min="15113" max="15113" style="1" width="5.7109375"/>
    <col customWidth="1" min="15114" max="15114" style="1" width="5.42578125"/>
    <col customWidth="1" min="15115" max="15115" style="1" width="5.7109375"/>
    <col customWidth="1" min="15116" max="15122" style="1" width="16.28515625"/>
    <col customWidth="1" hidden="1" min="15123" max="15126" style="1" width="0"/>
    <col customWidth="1" min="15127" max="15127" style="1" width="0.85546875"/>
    <col min="15128" max="15360" style="1" width="9.140625"/>
    <col customWidth="1" min="15361" max="15361" style="1" width="0.85546875"/>
    <col customWidth="1" min="15362" max="15362" style="1" width="27.85546875"/>
    <col customWidth="1" min="15363" max="15363" style="1" width="4.28515625"/>
    <col customWidth="1" hidden="1" min="15364" max="15367" style="1" width="0"/>
    <col customWidth="1" min="15368" max="15368" style="1" width="16.28515625"/>
    <col customWidth="1" min="15369" max="15369" style="1" width="5.7109375"/>
    <col customWidth="1" min="15370" max="15370" style="1" width="5.42578125"/>
    <col customWidth="1" min="15371" max="15371" style="1" width="5.7109375"/>
    <col customWidth="1" min="15372" max="15378" style="1" width="16.28515625"/>
    <col customWidth="1" hidden="1" min="15379" max="15382" style="1" width="0"/>
    <col customWidth="1" min="15383" max="15383" style="1" width="0.85546875"/>
    <col min="15384" max="15616" style="1" width="9.140625"/>
    <col customWidth="1" min="15617" max="15617" style="1" width="0.85546875"/>
    <col customWidth="1" min="15618" max="15618" style="1" width="27.85546875"/>
    <col customWidth="1" min="15619" max="15619" style="1" width="4.28515625"/>
    <col customWidth="1" hidden="1" min="15620" max="15623" style="1" width="0"/>
    <col customWidth="1" min="15624" max="15624" style="1" width="16.28515625"/>
    <col customWidth="1" min="15625" max="15625" style="1" width="5.7109375"/>
    <col customWidth="1" min="15626" max="15626" style="1" width="5.42578125"/>
    <col customWidth="1" min="15627" max="15627" style="1" width="5.7109375"/>
    <col customWidth="1" min="15628" max="15634" style="1" width="16.28515625"/>
    <col customWidth="1" hidden="1" min="15635" max="15638" style="1" width="0"/>
    <col customWidth="1" min="15639" max="15639" style="1" width="0.85546875"/>
    <col min="15640" max="15872" style="1" width="9.140625"/>
    <col customWidth="1" min="15873" max="15873" style="1" width="0.85546875"/>
    <col customWidth="1" min="15874" max="15874" style="1" width="27.85546875"/>
    <col customWidth="1" min="15875" max="15875" style="1" width="4.28515625"/>
    <col customWidth="1" hidden="1" min="15876" max="15879" style="1" width="0"/>
    <col customWidth="1" min="15880" max="15880" style="1" width="16.28515625"/>
    <col customWidth="1" min="15881" max="15881" style="1" width="5.7109375"/>
    <col customWidth="1" min="15882" max="15882" style="1" width="5.42578125"/>
    <col customWidth="1" min="15883" max="15883" style="1" width="5.7109375"/>
    <col customWidth="1" min="15884" max="15890" style="1" width="16.28515625"/>
    <col customWidth="1" hidden="1" min="15891" max="15894" style="1" width="0"/>
    <col customWidth="1" min="15895" max="15895" style="1" width="0.85546875"/>
    <col min="15896" max="16128" style="1" width="9.140625"/>
    <col customWidth="1" min="16129" max="16129" style="1" width="0.85546875"/>
    <col customWidth="1" min="16130" max="16130" style="1" width="27.85546875"/>
    <col customWidth="1" min="16131" max="16131" style="1" width="4.28515625"/>
    <col customWidth="1" hidden="1" min="16132" max="16135" style="1" width="0"/>
    <col customWidth="1" min="16136" max="16136" style="1" width="16.28515625"/>
    <col customWidth="1" min="16137" max="16137" style="1" width="5.7109375"/>
    <col customWidth="1" min="16138" max="16138" style="1" width="5.42578125"/>
    <col customWidth="1" min="16139" max="16139" style="1" width="5.7109375"/>
    <col customWidth="1" min="16140" max="16146" style="1" width="16.28515625"/>
    <col customWidth="1" hidden="1" min="16147" max="16150" style="1" width="0"/>
    <col customWidth="1" min="16151" max="16151" style="1" width="0.85546875"/>
    <col min="16152" max="16384" style="1" width="9.140625"/>
  </cols>
  <sheetData>
    <row r="1" ht="33" hidden="1" customHeight="1">
      <c r="M1" s="2" t="s">
        <v>0</v>
      </c>
      <c r="N1" s="3"/>
      <c r="O1" s="3"/>
      <c r="P1" s="3"/>
      <c r="Q1" s="3"/>
      <c r="R1" s="3"/>
    </row>
    <row r="2" ht="5.0999999999999996" customHeight="1">
      <c r="M2" s="2"/>
      <c r="N2" s="3"/>
      <c r="O2" s="3"/>
      <c r="P2" s="3"/>
      <c r="Q2" s="3"/>
      <c r="R2" s="3"/>
    </row>
    <row r="3" s="4" customFormat="1" ht="12.75" customHeight="1">
      <c r="B3" s="5"/>
      <c r="C3" s="6" t="s">
        <v>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7"/>
      <c r="R3" s="8"/>
      <c r="S3" s="9"/>
      <c r="T3" s="9"/>
      <c r="U3" s="9"/>
    </row>
    <row r="4" s="4" customFormat="1" ht="12.75" customHeight="1">
      <c r="B4" s="10"/>
      <c r="C4" s="6" t="s">
        <v>2</v>
      </c>
      <c r="D4" s="6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2"/>
      <c r="Q4" s="13"/>
      <c r="R4" s="14" t="s">
        <v>3</v>
      </c>
      <c r="S4" s="9"/>
      <c r="T4" s="9" t="s">
        <v>4</v>
      </c>
      <c r="U4" s="9"/>
    </row>
    <row r="5" ht="12.75" customHeight="1">
      <c r="B5" s="15"/>
      <c r="C5" s="16"/>
      <c r="D5" s="16"/>
      <c r="E5" s="16"/>
      <c r="F5" s="16"/>
      <c r="G5" s="16"/>
      <c r="H5" s="17"/>
      <c r="I5" s="17"/>
      <c r="J5" s="17"/>
      <c r="K5" s="16"/>
      <c r="L5" s="16"/>
      <c r="M5" s="16"/>
      <c r="N5" s="16"/>
      <c r="O5" s="16"/>
      <c r="P5" s="18"/>
      <c r="Q5" s="19" t="s">
        <v>5</v>
      </c>
      <c r="R5" s="20" t="s">
        <v>6</v>
      </c>
      <c r="S5" s="9" t="s">
        <v>7</v>
      </c>
      <c r="T5" s="9" t="s">
        <v>8</v>
      </c>
      <c r="U5" s="9"/>
    </row>
    <row r="6" ht="12.75" customHeight="1">
      <c r="B6" s="15"/>
      <c r="C6" s="16"/>
      <c r="D6" s="16"/>
      <c r="E6" s="16"/>
      <c r="F6" s="16"/>
      <c r="G6" s="16"/>
      <c r="H6" s="16"/>
      <c r="I6" s="21"/>
      <c r="J6" s="22" t="s">
        <v>9</v>
      </c>
      <c r="K6" s="23" t="s">
        <v>10</v>
      </c>
      <c r="L6" s="23"/>
      <c r="M6" s="23"/>
      <c r="N6" s="16"/>
      <c r="O6" s="16"/>
      <c r="P6" s="24"/>
      <c r="Q6" s="25" t="s">
        <v>11</v>
      </c>
      <c r="R6" s="26">
        <v>45292</v>
      </c>
      <c r="S6" s="9" t="s">
        <v>12</v>
      </c>
      <c r="T6" s="9" t="s">
        <v>13</v>
      </c>
      <c r="U6" s="9"/>
    </row>
    <row r="7" ht="23.25" customHeight="1">
      <c r="B7" s="15" t="s">
        <v>14</v>
      </c>
      <c r="C7" s="18"/>
      <c r="D7" s="18"/>
      <c r="E7" s="18"/>
      <c r="F7" s="18"/>
      <c r="G7" s="16"/>
      <c r="H7" s="27" t="s">
        <v>15</v>
      </c>
      <c r="I7" s="27"/>
      <c r="J7" s="27"/>
      <c r="K7" s="27"/>
      <c r="L7" s="27"/>
      <c r="M7" s="27"/>
      <c r="N7" s="27"/>
      <c r="O7" s="27"/>
      <c r="P7" s="16"/>
      <c r="Q7" s="19" t="s">
        <v>16</v>
      </c>
      <c r="R7" s="28" t="s">
        <v>17</v>
      </c>
      <c r="S7" s="9" t="s">
        <v>18</v>
      </c>
      <c r="T7" s="9" t="s">
        <v>19</v>
      </c>
      <c r="U7" s="29" t="s">
        <v>15</v>
      </c>
    </row>
    <row r="8" ht="22.5" customHeight="1">
      <c r="B8" s="15" t="s">
        <v>20</v>
      </c>
      <c r="C8" s="18"/>
      <c r="D8" s="18"/>
      <c r="E8" s="18"/>
      <c r="F8" s="18"/>
      <c r="G8" s="16"/>
      <c r="H8" s="30"/>
      <c r="I8" s="31"/>
      <c r="J8" s="31"/>
      <c r="K8" s="31"/>
      <c r="L8" s="31"/>
      <c r="M8" s="31"/>
      <c r="N8" s="31"/>
      <c r="O8" s="31"/>
      <c r="P8" s="16"/>
      <c r="Q8" s="19"/>
      <c r="R8" s="32"/>
      <c r="S8" s="9"/>
      <c r="T8" s="9" t="s">
        <v>21</v>
      </c>
      <c r="U8" s="29"/>
    </row>
    <row r="9" ht="22.5" customHeight="1">
      <c r="B9" s="15" t="s">
        <v>22</v>
      </c>
      <c r="C9" s="15"/>
      <c r="D9" s="15"/>
      <c r="E9" s="15"/>
      <c r="F9" s="15"/>
      <c r="G9" s="16"/>
      <c r="H9" s="30" t="s">
        <v>23</v>
      </c>
      <c r="I9" s="30"/>
      <c r="J9" s="30"/>
      <c r="K9" s="30"/>
      <c r="L9" s="30"/>
      <c r="M9" s="30"/>
      <c r="N9" s="30"/>
      <c r="O9" s="30"/>
      <c r="P9" s="24"/>
      <c r="Q9" s="25" t="s">
        <v>24</v>
      </c>
      <c r="R9" s="33" t="s">
        <v>25</v>
      </c>
      <c r="S9" s="9" t="s">
        <v>26</v>
      </c>
      <c r="T9" s="9" t="s">
        <v>27</v>
      </c>
      <c r="U9" s="29" t="s">
        <v>23</v>
      </c>
    </row>
    <row r="10">
      <c r="B10" s="15" t="s">
        <v>28</v>
      </c>
      <c r="C10" s="15"/>
      <c r="D10" s="15"/>
      <c r="E10" s="15"/>
      <c r="F10" s="15"/>
      <c r="G10" s="16"/>
      <c r="I10" s="34"/>
      <c r="J10" s="34"/>
      <c r="K10" s="34"/>
      <c r="L10" s="34"/>
      <c r="M10" s="34"/>
      <c r="N10" s="34"/>
      <c r="O10" s="34"/>
      <c r="P10" s="24"/>
      <c r="Q10" s="25" t="s">
        <v>16</v>
      </c>
      <c r="R10" s="28" t="s">
        <v>29</v>
      </c>
      <c r="S10" s="9"/>
      <c r="T10" s="9" t="s">
        <v>30</v>
      </c>
      <c r="U10" s="9"/>
    </row>
    <row r="11" ht="15" customHeight="1">
      <c r="B11" s="15" t="s">
        <v>31</v>
      </c>
      <c r="C11" s="15"/>
      <c r="D11" s="15"/>
      <c r="E11" s="15"/>
      <c r="F11" s="15"/>
      <c r="G11" s="16"/>
      <c r="H11" s="27" t="s">
        <v>32</v>
      </c>
      <c r="I11" s="27"/>
      <c r="J11" s="27"/>
      <c r="K11" s="27"/>
      <c r="L11" s="27"/>
      <c r="M11" s="27"/>
      <c r="N11" s="27"/>
      <c r="O11" s="27"/>
      <c r="P11" s="24"/>
      <c r="Q11" s="25" t="s">
        <v>33</v>
      </c>
      <c r="R11" s="28" t="s">
        <v>34</v>
      </c>
      <c r="S11" s="9" t="s">
        <v>35</v>
      </c>
      <c r="T11" s="9" t="s">
        <v>36</v>
      </c>
      <c r="U11" s="29" t="s">
        <v>32</v>
      </c>
    </row>
    <row r="12">
      <c r="B12" s="15" t="s">
        <v>37</v>
      </c>
      <c r="C12" s="15"/>
      <c r="D12" s="15"/>
      <c r="E12" s="15"/>
      <c r="F12" s="15"/>
      <c r="G12" s="16"/>
      <c r="H12" s="15"/>
      <c r="I12" s="15"/>
      <c r="J12" s="15"/>
      <c r="K12" s="15"/>
      <c r="L12" s="15"/>
      <c r="M12" s="15"/>
      <c r="N12" s="15"/>
      <c r="O12" s="15"/>
      <c r="P12" s="24"/>
      <c r="Q12" s="25"/>
      <c r="R12" s="35"/>
      <c r="S12" s="9" t="s">
        <v>38</v>
      </c>
      <c r="T12" s="9" t="s">
        <v>39</v>
      </c>
      <c r="U12" s="9"/>
    </row>
    <row r="13" ht="15" customHeight="1">
      <c r="B13" s="15" t="s">
        <v>40</v>
      </c>
      <c r="C13" s="15"/>
      <c r="D13" s="15"/>
      <c r="E13" s="15"/>
      <c r="F13" s="15"/>
      <c r="G13" s="16"/>
      <c r="H13" s="27" t="s">
        <v>41</v>
      </c>
      <c r="I13" s="27"/>
      <c r="J13" s="27"/>
      <c r="K13" s="27"/>
      <c r="L13" s="27"/>
      <c r="M13" s="27"/>
      <c r="N13" s="27"/>
      <c r="O13" s="27"/>
      <c r="P13" s="24"/>
      <c r="Q13" s="25"/>
      <c r="R13" s="36"/>
      <c r="S13" s="9"/>
      <c r="T13" s="9" t="s">
        <v>42</v>
      </c>
      <c r="U13" s="9"/>
    </row>
    <row r="14" ht="12.75" customHeight="1">
      <c r="B14" s="15" t="s">
        <v>43</v>
      </c>
      <c r="C14" s="15"/>
      <c r="D14" s="15"/>
      <c r="E14" s="15"/>
      <c r="F14" s="15"/>
      <c r="G14" s="15"/>
      <c r="H14" s="15"/>
      <c r="I14" s="16"/>
      <c r="J14" s="16"/>
      <c r="K14" s="16"/>
      <c r="L14" s="16"/>
      <c r="M14" s="16"/>
      <c r="N14" s="16"/>
      <c r="O14" s="16"/>
      <c r="P14" s="25"/>
      <c r="Q14" s="25"/>
      <c r="R14" s="37"/>
      <c r="S14" s="9" t="s">
        <v>44</v>
      </c>
      <c r="T14" s="9" t="s">
        <v>45</v>
      </c>
      <c r="U14" s="9"/>
    </row>
    <row r="15" ht="12.75" customHeight="1">
      <c r="B15" s="15" t="s">
        <v>46</v>
      </c>
      <c r="C15" s="18"/>
      <c r="D15" s="18"/>
      <c r="E15" s="18"/>
      <c r="F15" s="18"/>
      <c r="G15" s="16"/>
      <c r="H15" s="16"/>
      <c r="I15" s="16"/>
      <c r="J15" s="16"/>
      <c r="K15" s="16"/>
      <c r="L15" s="16"/>
      <c r="M15" s="16"/>
      <c r="N15" s="16"/>
      <c r="O15" s="16"/>
      <c r="P15" s="24"/>
      <c r="Q15" s="25" t="s">
        <v>47</v>
      </c>
      <c r="R15" s="38" t="s">
        <v>48</v>
      </c>
      <c r="S15" s="9"/>
      <c r="T15" s="9" t="s">
        <v>49</v>
      </c>
      <c r="U15" s="9"/>
    </row>
    <row r="16">
      <c r="B16" s="39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9"/>
      <c r="T16" s="41" t="s">
        <v>50</v>
      </c>
      <c r="U16" s="41"/>
    </row>
    <row r="17" ht="15" customHeight="1">
      <c r="B17" s="42" t="s">
        <v>51</v>
      </c>
      <c r="C17" s="43" t="s">
        <v>52</v>
      </c>
      <c r="D17" s="44" t="s">
        <v>53</v>
      </c>
      <c r="E17" s="45"/>
      <c r="F17" s="45"/>
      <c r="G17" s="45"/>
      <c r="H17" s="46"/>
      <c r="I17" s="44" t="s">
        <v>54</v>
      </c>
      <c r="J17" s="45"/>
      <c r="K17" s="46"/>
      <c r="L17" s="47" t="s">
        <v>55</v>
      </c>
      <c r="M17" s="48"/>
      <c r="N17" s="48"/>
      <c r="O17" s="42"/>
      <c r="P17" s="49" t="s">
        <v>56</v>
      </c>
      <c r="Q17" s="47" t="s">
        <v>57</v>
      </c>
      <c r="R17" s="48"/>
      <c r="S17" s="9"/>
      <c r="T17" s="41" t="s">
        <v>58</v>
      </c>
      <c r="U17" s="41"/>
    </row>
    <row r="18">
      <c r="B18" s="50"/>
      <c r="C18" s="51"/>
      <c r="D18" s="52"/>
      <c r="E18" s="53"/>
      <c r="F18" s="53"/>
      <c r="G18" s="53"/>
      <c r="H18" s="54"/>
      <c r="I18" s="52"/>
      <c r="J18" s="53"/>
      <c r="K18" s="54"/>
      <c r="L18" s="44" t="s">
        <v>59</v>
      </c>
      <c r="M18" s="55" t="s">
        <v>60</v>
      </c>
      <c r="N18" s="56"/>
      <c r="O18" s="46" t="s">
        <v>61</v>
      </c>
      <c r="P18" s="57"/>
      <c r="Q18" s="43" t="s">
        <v>62</v>
      </c>
      <c r="R18" s="44" t="s">
        <v>63</v>
      </c>
      <c r="S18" s="9"/>
      <c r="T18" s="9"/>
      <c r="U18" s="9"/>
    </row>
    <row r="19" ht="15" customHeight="1">
      <c r="B19" s="50"/>
      <c r="C19" s="51"/>
      <c r="D19" s="52"/>
      <c r="E19" s="53"/>
      <c r="F19" s="53"/>
      <c r="G19" s="53"/>
      <c r="H19" s="54"/>
      <c r="I19" s="52"/>
      <c r="J19" s="53"/>
      <c r="K19" s="54"/>
      <c r="L19" s="52"/>
      <c r="M19" s="43" t="s">
        <v>64</v>
      </c>
      <c r="N19" s="43" t="s">
        <v>65</v>
      </c>
      <c r="O19" s="54"/>
      <c r="P19" s="57"/>
      <c r="Q19" s="51"/>
      <c r="R19" s="58"/>
      <c r="S19" s="9"/>
      <c r="T19" s="9"/>
      <c r="U19" s="9"/>
    </row>
    <row r="20">
      <c r="B20" s="50"/>
      <c r="C20" s="51"/>
      <c r="D20" s="52"/>
      <c r="E20" s="53"/>
      <c r="F20" s="53"/>
      <c r="G20" s="53"/>
      <c r="H20" s="54"/>
      <c r="I20" s="52"/>
      <c r="J20" s="53"/>
      <c r="K20" s="54"/>
      <c r="L20" s="52"/>
      <c r="M20" s="51"/>
      <c r="N20" s="59"/>
      <c r="O20" s="54"/>
      <c r="P20" s="57"/>
      <c r="Q20" s="51"/>
      <c r="R20" s="58"/>
      <c r="S20" s="9"/>
      <c r="T20" s="9"/>
      <c r="U20" s="9"/>
    </row>
    <row r="21">
      <c r="B21" s="50"/>
      <c r="C21" s="60"/>
      <c r="D21" s="61"/>
      <c r="E21" s="62"/>
      <c r="F21" s="62"/>
      <c r="G21" s="62"/>
      <c r="H21" s="63"/>
      <c r="I21" s="61"/>
      <c r="J21" s="62"/>
      <c r="K21" s="63"/>
      <c r="L21" s="61"/>
      <c r="M21" s="51"/>
      <c r="N21" s="64"/>
      <c r="O21" s="63"/>
      <c r="P21" s="57"/>
      <c r="Q21" s="51"/>
      <c r="R21" s="58"/>
      <c r="S21" s="65"/>
      <c r="T21" s="65"/>
      <c r="U21" s="65"/>
    </row>
    <row r="22" ht="15.75">
      <c r="B22" s="66" t="s">
        <v>66</v>
      </c>
      <c r="C22" s="67" t="s">
        <v>67</v>
      </c>
      <c r="D22" s="68" t="s">
        <v>26</v>
      </c>
      <c r="E22" s="69"/>
      <c r="F22" s="69"/>
      <c r="G22" s="69"/>
      <c r="H22" s="70"/>
      <c r="I22" s="47" t="s">
        <v>68</v>
      </c>
      <c r="J22" s="48"/>
      <c r="K22" s="42"/>
      <c r="L22" s="42" t="s">
        <v>7</v>
      </c>
      <c r="M22" s="71" t="s">
        <v>69</v>
      </c>
      <c r="N22" s="47" t="s">
        <v>70</v>
      </c>
      <c r="O22" s="71" t="s">
        <v>71</v>
      </c>
      <c r="P22" s="72" t="s">
        <v>72</v>
      </c>
      <c r="Q22" s="71" t="s">
        <v>73</v>
      </c>
      <c r="R22" s="73" t="s">
        <v>74</v>
      </c>
      <c r="S22" s="65"/>
      <c r="T22" s="65"/>
      <c r="U22" s="65"/>
      <c r="V22" s="74"/>
    </row>
    <row r="23" ht="45.75">
      <c r="B23" s="75" t="s">
        <v>75</v>
      </c>
      <c r="C23" s="76" t="s">
        <v>76</v>
      </c>
      <c r="D23" s="77" t="s">
        <v>77</v>
      </c>
      <c r="E23" s="78"/>
      <c r="F23" s="78"/>
      <c r="G23" s="78"/>
      <c r="H23" s="79"/>
      <c r="I23" s="80">
        <f>SUM(I24:I29)</f>
        <v>31097619.990000002</v>
      </c>
      <c r="J23" s="81"/>
      <c r="K23" s="82"/>
      <c r="L23" s="82">
        <f t="shared" ref="L23:R23" si="0">SUM(L24:L29)</f>
        <v>0</v>
      </c>
      <c r="M23" s="83">
        <f t="shared" si="0"/>
        <v>30925063.030000001</v>
      </c>
      <c r="N23" s="80">
        <f t="shared" si="0"/>
        <v>0</v>
      </c>
      <c r="O23" s="83">
        <f t="shared" si="0"/>
        <v>30925063.030000001</v>
      </c>
      <c r="P23" s="83">
        <f t="shared" si="0"/>
        <v>30925063.030000001</v>
      </c>
      <c r="Q23" s="83">
        <f t="shared" si="0"/>
        <v>0</v>
      </c>
      <c r="R23" s="84">
        <f t="shared" si="0"/>
        <v>0</v>
      </c>
      <c r="S23" s="3" t="s">
        <v>78</v>
      </c>
      <c r="T23" s="3" t="s">
        <v>79</v>
      </c>
      <c r="U23" s="3"/>
      <c r="V23" s="74"/>
    </row>
    <row r="24">
      <c r="B24" s="85" t="s">
        <v>80</v>
      </c>
      <c r="C24" s="86" t="s">
        <v>76</v>
      </c>
      <c r="D24" s="87"/>
      <c r="E24" s="88"/>
      <c r="F24" s="88"/>
      <c r="G24" s="88"/>
      <c r="H24" s="89" t="s">
        <v>81</v>
      </c>
      <c r="I24" s="90">
        <v>19999140.68</v>
      </c>
      <c r="J24" s="91"/>
      <c r="K24" s="92"/>
      <c r="L24" s="92">
        <v>0</v>
      </c>
      <c r="M24" s="92">
        <v>19999140.68</v>
      </c>
      <c r="N24" s="90">
        <v>0</v>
      </c>
      <c r="O24" s="93">
        <v>19999140.68</v>
      </c>
      <c r="P24" s="92">
        <v>19999140.68</v>
      </c>
      <c r="Q24" s="94">
        <f t="shared" ref="Q24:Q28" si="1">M24-P24</f>
        <v>0</v>
      </c>
      <c r="R24" s="95">
        <f t="shared" ref="R24:R28" si="2">O24-P24</f>
        <v>0</v>
      </c>
      <c r="S24" s="65" t="s">
        <v>82</v>
      </c>
      <c r="T24" s="74" t="str">
        <f t="shared" ref="T24:T31" si="3">D24&amp;E24&amp;F24&amp;G24&amp;IF(H24="","000",H24)</f>
        <v>111</v>
      </c>
      <c r="U24" s="74"/>
      <c r="V24" s="74"/>
    </row>
    <row r="25" ht="57">
      <c r="B25" s="85" t="s">
        <v>83</v>
      </c>
      <c r="C25" s="86" t="s">
        <v>76</v>
      </c>
      <c r="D25" s="87"/>
      <c r="E25" s="88"/>
      <c r="F25" s="88"/>
      <c r="G25" s="88"/>
      <c r="H25" s="89" t="s">
        <v>84</v>
      </c>
      <c r="I25" s="90">
        <v>6002525.1699999999</v>
      </c>
      <c r="J25" s="91"/>
      <c r="K25" s="92"/>
      <c r="L25" s="92">
        <v>0</v>
      </c>
      <c r="M25" s="92">
        <v>6002525.1699999999</v>
      </c>
      <c r="N25" s="90">
        <v>0</v>
      </c>
      <c r="O25" s="93">
        <v>6002525.1699999999</v>
      </c>
      <c r="P25" s="92">
        <v>6002525.1699999999</v>
      </c>
      <c r="Q25" s="94">
        <f t="shared" si="1"/>
        <v>0</v>
      </c>
      <c r="R25" s="95">
        <f t="shared" si="2"/>
        <v>0</v>
      </c>
      <c r="S25" s="65" t="s">
        <v>82</v>
      </c>
      <c r="T25" s="74" t="str">
        <f t="shared" si="3"/>
        <v>119</v>
      </c>
      <c r="U25" s="74"/>
      <c r="V25" s="74"/>
    </row>
    <row r="26" ht="23.25">
      <c r="B26" s="85" t="s">
        <v>85</v>
      </c>
      <c r="C26" s="86" t="s">
        <v>76</v>
      </c>
      <c r="D26" s="87"/>
      <c r="E26" s="88"/>
      <c r="F26" s="88"/>
      <c r="G26" s="88"/>
      <c r="H26" s="89" t="s">
        <v>86</v>
      </c>
      <c r="I26" s="90">
        <v>2263401.1400000001</v>
      </c>
      <c r="J26" s="91"/>
      <c r="K26" s="92"/>
      <c r="L26" s="92"/>
      <c r="M26" s="92">
        <v>2104175.9500000002</v>
      </c>
      <c r="N26" s="90">
        <v>0</v>
      </c>
      <c r="O26" s="93">
        <v>2104175.9500000002</v>
      </c>
      <c r="P26" s="92">
        <v>2104175.9500000002</v>
      </c>
      <c r="Q26" s="94">
        <f t="shared" si="1"/>
        <v>0</v>
      </c>
      <c r="R26" s="95">
        <f t="shared" si="2"/>
        <v>0</v>
      </c>
      <c r="S26" s="65" t="s">
        <v>82</v>
      </c>
      <c r="T26" s="74" t="str">
        <f t="shared" si="3"/>
        <v>244</v>
      </c>
      <c r="U26" s="74"/>
      <c r="V26" s="74"/>
    </row>
    <row r="27" ht="23.25">
      <c r="B27" s="85" t="s">
        <v>87</v>
      </c>
      <c r="C27" s="86" t="s">
        <v>76</v>
      </c>
      <c r="D27" s="87"/>
      <c r="E27" s="88"/>
      <c r="F27" s="88"/>
      <c r="G27" s="88"/>
      <c r="H27" s="89" t="s">
        <v>88</v>
      </c>
      <c r="I27" s="90">
        <v>1636238</v>
      </c>
      <c r="J27" s="91"/>
      <c r="K27" s="92"/>
      <c r="L27" s="92">
        <v>0</v>
      </c>
      <c r="M27" s="92">
        <v>1622906.23</v>
      </c>
      <c r="N27" s="90">
        <v>0</v>
      </c>
      <c r="O27" s="93">
        <v>1622906.23</v>
      </c>
      <c r="P27" s="92">
        <v>1622906.23</v>
      </c>
      <c r="Q27" s="94">
        <f t="shared" si="1"/>
        <v>0</v>
      </c>
      <c r="R27" s="95">
        <f t="shared" si="2"/>
        <v>0</v>
      </c>
      <c r="S27" s="65" t="s">
        <v>82</v>
      </c>
      <c r="T27" s="74" t="str">
        <f t="shared" si="3"/>
        <v>247</v>
      </c>
      <c r="U27" s="74"/>
      <c r="V27" s="74"/>
    </row>
    <row r="28" ht="23.25">
      <c r="B28" s="85" t="s">
        <v>89</v>
      </c>
      <c r="C28" s="86" t="s">
        <v>76</v>
      </c>
      <c r="D28" s="87"/>
      <c r="E28" s="88"/>
      <c r="F28" s="88"/>
      <c r="G28" s="88"/>
      <c r="H28" s="89" t="s">
        <v>90</v>
      </c>
      <c r="I28" s="90">
        <v>1196315</v>
      </c>
      <c r="J28" s="91"/>
      <c r="K28" s="92"/>
      <c r="L28" s="92">
        <v>0</v>
      </c>
      <c r="M28" s="92">
        <v>1196315</v>
      </c>
      <c r="N28" s="90">
        <v>0</v>
      </c>
      <c r="O28" s="93">
        <v>1196315</v>
      </c>
      <c r="P28" s="92">
        <v>1196315</v>
      </c>
      <c r="Q28" s="94">
        <f t="shared" si="1"/>
        <v>0</v>
      </c>
      <c r="R28" s="95">
        <f t="shared" si="2"/>
        <v>0</v>
      </c>
      <c r="S28" s="65" t="s">
        <v>82</v>
      </c>
      <c r="T28" s="74" t="str">
        <f t="shared" si="3"/>
        <v>851</v>
      </c>
      <c r="U28" s="74"/>
      <c r="V28" s="74"/>
    </row>
    <row r="29" ht="8.25" hidden="1" customHeight="1">
      <c r="B29" s="96"/>
      <c r="C29" s="97"/>
      <c r="D29" s="87"/>
      <c r="E29" s="88"/>
      <c r="F29" s="88"/>
      <c r="G29" s="88"/>
      <c r="H29" s="98"/>
      <c r="I29" s="99"/>
      <c r="J29" s="100"/>
      <c r="K29" s="101"/>
      <c r="L29" s="101"/>
      <c r="M29" s="102"/>
      <c r="N29" s="99"/>
      <c r="O29" s="102"/>
      <c r="P29" s="101"/>
      <c r="Q29" s="102"/>
      <c r="R29" s="103"/>
      <c r="S29" s="74"/>
      <c r="T29" s="74"/>
      <c r="U29" s="74"/>
      <c r="V29" s="74"/>
    </row>
    <row r="30" ht="68.25">
      <c r="B30" s="104" t="s">
        <v>91</v>
      </c>
      <c r="C30" s="105" t="s">
        <v>92</v>
      </c>
      <c r="D30" s="55" t="s">
        <v>77</v>
      </c>
      <c r="E30" s="106"/>
      <c r="F30" s="106"/>
      <c r="G30" s="106"/>
      <c r="H30" s="56"/>
      <c r="I30" s="107">
        <f t="shared" ref="I30:R30" si="4">SUM(I31:I32)</f>
        <v>0</v>
      </c>
      <c r="J30" s="108">
        <f t="shared" si="4"/>
        <v>0</v>
      </c>
      <c r="K30" s="109">
        <f t="shared" si="4"/>
        <v>0</v>
      </c>
      <c r="L30" s="109">
        <f t="shared" si="4"/>
        <v>0</v>
      </c>
      <c r="M30" s="110">
        <f t="shared" si="4"/>
        <v>0</v>
      </c>
      <c r="N30" s="107">
        <f t="shared" si="4"/>
        <v>0</v>
      </c>
      <c r="O30" s="110">
        <f t="shared" si="4"/>
        <v>0</v>
      </c>
      <c r="P30" s="110">
        <f t="shared" si="4"/>
        <v>0</v>
      </c>
      <c r="Q30" s="110">
        <f t="shared" si="4"/>
        <v>0</v>
      </c>
      <c r="R30" s="111">
        <f t="shared" si="4"/>
        <v>0</v>
      </c>
      <c r="S30" s="74"/>
      <c r="T30" s="74"/>
      <c r="U30" s="74"/>
      <c r="V30" s="74"/>
    </row>
    <row r="31">
      <c r="B31" s="85"/>
      <c r="C31" s="86" t="s">
        <v>92</v>
      </c>
      <c r="D31" s="87"/>
      <c r="E31" s="88"/>
      <c r="F31" s="88"/>
      <c r="G31" s="88"/>
      <c r="H31" s="89"/>
      <c r="I31" s="90"/>
      <c r="J31" s="91"/>
      <c r="K31" s="92"/>
      <c r="L31" s="92"/>
      <c r="M31" s="92"/>
      <c r="N31" s="90"/>
      <c r="O31" s="93"/>
      <c r="P31" s="92"/>
      <c r="Q31" s="94">
        <f>M31-P31</f>
        <v>0</v>
      </c>
      <c r="R31" s="95">
        <f>O31-P31</f>
        <v>0</v>
      </c>
      <c r="S31" s="65"/>
      <c r="T31" s="74" t="str">
        <f t="shared" si="3"/>
        <v>000</v>
      </c>
      <c r="U31" s="74"/>
      <c r="V31" s="74"/>
    </row>
    <row r="32" ht="0.75" customHeight="1">
      <c r="B32" s="96"/>
      <c r="C32" s="112"/>
      <c r="D32" s="113"/>
      <c r="E32" s="114"/>
      <c r="F32" s="114"/>
      <c r="G32" s="114"/>
      <c r="H32" s="115"/>
      <c r="I32" s="116"/>
      <c r="J32" s="117"/>
      <c r="K32" s="118"/>
      <c r="L32" s="118"/>
      <c r="M32" s="119"/>
      <c r="N32" s="116"/>
      <c r="O32" s="119"/>
      <c r="P32" s="118"/>
      <c r="Q32" s="119"/>
      <c r="R32" s="120"/>
      <c r="S32" s="74"/>
      <c r="T32" s="74"/>
      <c r="U32" s="74"/>
      <c r="V32" s="74"/>
    </row>
    <row r="33">
      <c r="B33" s="121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122"/>
      <c r="N33" s="122"/>
      <c r="O33" s="122"/>
      <c r="P33" s="122"/>
      <c r="Q33" s="122"/>
      <c r="R33" s="122" t="s">
        <v>93</v>
      </c>
      <c r="S33" s="74"/>
      <c r="T33" s="74"/>
      <c r="U33" s="74"/>
      <c r="V33" s="74"/>
    </row>
    <row r="34" ht="15" customHeight="1">
      <c r="B34" s="42" t="s">
        <v>51</v>
      </c>
      <c r="C34" s="43" t="s">
        <v>52</v>
      </c>
      <c r="D34" s="44" t="s">
        <v>94</v>
      </c>
      <c r="E34" s="45"/>
      <c r="F34" s="45"/>
      <c r="G34" s="45"/>
      <c r="H34" s="46"/>
      <c r="I34" s="44" t="s">
        <v>95</v>
      </c>
      <c r="J34" s="45"/>
      <c r="K34" s="46"/>
      <c r="L34" s="47" t="s">
        <v>55</v>
      </c>
      <c r="M34" s="48"/>
      <c r="N34" s="48"/>
      <c r="O34" s="42"/>
      <c r="P34" s="49" t="s">
        <v>56</v>
      </c>
      <c r="Q34" s="47" t="s">
        <v>57</v>
      </c>
      <c r="R34" s="48"/>
      <c r="S34" s="74"/>
      <c r="T34" s="74"/>
      <c r="U34" s="74"/>
      <c r="V34" s="74"/>
    </row>
    <row r="35">
      <c r="B35" s="50"/>
      <c r="C35" s="51"/>
      <c r="D35" s="52"/>
      <c r="E35" s="53"/>
      <c r="F35" s="53"/>
      <c r="G35" s="53"/>
      <c r="H35" s="54"/>
      <c r="I35" s="52"/>
      <c r="J35" s="53"/>
      <c r="K35" s="54"/>
      <c r="L35" s="44" t="s">
        <v>59</v>
      </c>
      <c r="M35" s="55" t="s">
        <v>60</v>
      </c>
      <c r="N35" s="56"/>
      <c r="O35" s="46" t="s">
        <v>61</v>
      </c>
      <c r="P35" s="57"/>
      <c r="Q35" s="43" t="s">
        <v>62</v>
      </c>
      <c r="R35" s="44" t="s">
        <v>63</v>
      </c>
      <c r="S35" s="74"/>
      <c r="T35" s="74"/>
      <c r="U35" s="74"/>
      <c r="V35" s="74"/>
    </row>
    <row r="36">
      <c r="B36" s="50"/>
      <c r="C36" s="51"/>
      <c r="D36" s="52"/>
      <c r="E36" s="53"/>
      <c r="F36" s="53"/>
      <c r="G36" s="53"/>
      <c r="H36" s="54"/>
      <c r="I36" s="52"/>
      <c r="J36" s="53"/>
      <c r="K36" s="54"/>
      <c r="L36" s="52"/>
      <c r="M36" s="43" t="s">
        <v>64</v>
      </c>
      <c r="N36" s="43" t="s">
        <v>65</v>
      </c>
      <c r="O36" s="54"/>
      <c r="P36" s="57"/>
      <c r="Q36" s="51"/>
      <c r="R36" s="58"/>
      <c r="S36" s="74"/>
      <c r="T36" s="74"/>
      <c r="U36" s="74"/>
      <c r="V36" s="74"/>
    </row>
    <row r="37">
      <c r="B37" s="50"/>
      <c r="C37" s="51"/>
      <c r="D37" s="52"/>
      <c r="E37" s="53"/>
      <c r="F37" s="53"/>
      <c r="G37" s="53"/>
      <c r="H37" s="54"/>
      <c r="I37" s="52"/>
      <c r="J37" s="53"/>
      <c r="K37" s="54"/>
      <c r="L37" s="52"/>
      <c r="M37" s="51"/>
      <c r="N37" s="59"/>
      <c r="O37" s="54"/>
      <c r="P37" s="57"/>
      <c r="Q37" s="51"/>
      <c r="R37" s="58"/>
      <c r="S37" s="74"/>
      <c r="T37" s="74"/>
      <c r="U37" s="74"/>
      <c r="V37" s="74"/>
    </row>
    <row r="38">
      <c r="B38" s="50"/>
      <c r="C38" s="60"/>
      <c r="D38" s="61"/>
      <c r="E38" s="62"/>
      <c r="F38" s="62"/>
      <c r="G38" s="62"/>
      <c r="H38" s="63"/>
      <c r="I38" s="61"/>
      <c r="J38" s="62"/>
      <c r="K38" s="63"/>
      <c r="L38" s="61"/>
      <c r="M38" s="51"/>
      <c r="N38" s="64"/>
      <c r="O38" s="63"/>
      <c r="P38" s="57"/>
      <c r="Q38" s="51"/>
      <c r="R38" s="58"/>
      <c r="S38" s="74"/>
      <c r="T38" s="74"/>
      <c r="U38" s="74"/>
      <c r="V38" s="74"/>
    </row>
    <row r="39" ht="15.75">
      <c r="B39" s="66" t="s">
        <v>66</v>
      </c>
      <c r="C39" s="71" t="s">
        <v>67</v>
      </c>
      <c r="D39" s="73" t="s">
        <v>26</v>
      </c>
      <c r="E39" s="123"/>
      <c r="F39" s="123"/>
      <c r="G39" s="123"/>
      <c r="H39" s="124"/>
      <c r="I39" s="47" t="s">
        <v>68</v>
      </c>
      <c r="J39" s="48"/>
      <c r="K39" s="42"/>
      <c r="L39" s="42" t="s">
        <v>7</v>
      </c>
      <c r="M39" s="71" t="s">
        <v>69</v>
      </c>
      <c r="N39" s="47" t="s">
        <v>70</v>
      </c>
      <c r="O39" s="71" t="s">
        <v>71</v>
      </c>
      <c r="P39" s="72" t="s">
        <v>72</v>
      </c>
      <c r="Q39" s="71" t="s">
        <v>73</v>
      </c>
      <c r="R39" s="73" t="s">
        <v>74</v>
      </c>
      <c r="S39" s="74"/>
      <c r="T39" s="74"/>
      <c r="U39" s="74"/>
      <c r="V39" s="74"/>
    </row>
    <row r="40" ht="57">
      <c r="B40" s="125" t="s">
        <v>96</v>
      </c>
      <c r="C40" s="76" t="s">
        <v>97</v>
      </c>
      <c r="D40" s="77" t="s">
        <v>77</v>
      </c>
      <c r="E40" s="78"/>
      <c r="F40" s="78"/>
      <c r="G40" s="78"/>
      <c r="H40" s="79"/>
      <c r="I40" s="83">
        <f>I41+I65</f>
        <v>63951056</v>
      </c>
      <c r="J40" s="83"/>
      <c r="K40" s="83"/>
      <c r="L40" s="83">
        <f>L41+L65</f>
        <v>0</v>
      </c>
      <c r="M40" s="83">
        <f>M41+M65</f>
        <v>1014937.52</v>
      </c>
      <c r="N40" s="83">
        <f>N41+N65</f>
        <v>0</v>
      </c>
      <c r="O40" s="83">
        <f>O41+O65</f>
        <v>347282.59999999998</v>
      </c>
      <c r="P40" s="83">
        <f>P65</f>
        <v>0</v>
      </c>
      <c r="Q40" s="83">
        <f>Q41+Q65</f>
        <v>1014937.52</v>
      </c>
      <c r="R40" s="84">
        <f>R41+R65</f>
        <v>347282.59999999998</v>
      </c>
      <c r="S40" s="74"/>
      <c r="T40" s="74"/>
      <c r="U40" s="74"/>
      <c r="V40" s="74"/>
    </row>
    <row r="41">
      <c r="B41" s="126" t="s">
        <v>98</v>
      </c>
      <c r="C41" s="105" t="s">
        <v>99</v>
      </c>
      <c r="D41" s="55"/>
      <c r="E41" s="106"/>
      <c r="F41" s="106"/>
      <c r="G41" s="106"/>
      <c r="H41" s="56"/>
      <c r="I41" s="127">
        <v>63951056</v>
      </c>
      <c r="J41" s="127"/>
      <c r="K41" s="127"/>
      <c r="L41" s="127">
        <v>0</v>
      </c>
      <c r="M41" s="127">
        <v>1014937.52</v>
      </c>
      <c r="N41" s="127">
        <v>0</v>
      </c>
      <c r="O41" s="127">
        <v>347282.59999999998</v>
      </c>
      <c r="P41" s="128" t="s">
        <v>77</v>
      </c>
      <c r="Q41" s="110">
        <f>M41</f>
        <v>1014937.52</v>
      </c>
      <c r="R41" s="111">
        <f>O41</f>
        <v>347282.59999999998</v>
      </c>
      <c r="S41" s="65"/>
      <c r="T41" s="74"/>
      <c r="U41" s="74"/>
      <c r="V41" s="74"/>
    </row>
    <row r="42" ht="45.75">
      <c r="B42" s="129" t="s">
        <v>100</v>
      </c>
      <c r="C42" s="105" t="s">
        <v>101</v>
      </c>
      <c r="D42" s="55" t="s">
        <v>77</v>
      </c>
      <c r="E42" s="106"/>
      <c r="F42" s="106"/>
      <c r="G42" s="106"/>
      <c r="H42" s="56"/>
      <c r="I42" s="110">
        <v>0</v>
      </c>
      <c r="J42" s="110"/>
      <c r="K42" s="110"/>
      <c r="L42" s="110">
        <v>0</v>
      </c>
      <c r="M42" s="110">
        <v>0</v>
      </c>
      <c r="N42" s="110">
        <v>0</v>
      </c>
      <c r="O42" s="110">
        <v>0</v>
      </c>
      <c r="P42" s="128" t="s">
        <v>77</v>
      </c>
      <c r="Q42" s="110">
        <v>0</v>
      </c>
      <c r="R42" s="111">
        <v>0</v>
      </c>
      <c r="S42" s="65"/>
      <c r="T42" s="74"/>
      <c r="U42" s="74"/>
      <c r="V42" s="74"/>
    </row>
    <row r="43">
      <c r="B43" s="129"/>
      <c r="C43" s="105" t="s">
        <v>101</v>
      </c>
      <c r="D43" s="106"/>
      <c r="E43" s="130"/>
      <c r="F43" s="130"/>
      <c r="G43" s="130"/>
      <c r="H43" s="131"/>
      <c r="I43" s="107"/>
      <c r="J43" s="108"/>
      <c r="K43" s="109"/>
      <c r="L43" s="110"/>
      <c r="M43" s="110"/>
      <c r="N43" s="110"/>
      <c r="O43" s="110"/>
      <c r="P43" s="128" t="s">
        <v>77</v>
      </c>
      <c r="Q43" s="110"/>
      <c r="R43" s="111"/>
      <c r="S43" s="65"/>
      <c r="T43" s="74"/>
      <c r="U43" s="74"/>
      <c r="V43" s="74"/>
    </row>
    <row r="44" ht="6.75" hidden="1" customHeight="1">
      <c r="B44" s="129"/>
      <c r="C44" s="105"/>
      <c r="D44" s="87"/>
      <c r="E44" s="88"/>
      <c r="F44" s="88"/>
      <c r="G44" s="88"/>
      <c r="H44" s="98"/>
      <c r="I44" s="107"/>
      <c r="J44" s="108"/>
      <c r="K44" s="109"/>
      <c r="L44" s="110"/>
      <c r="M44" s="110"/>
      <c r="N44" s="110"/>
      <c r="O44" s="110"/>
      <c r="P44" s="128"/>
      <c r="Q44" s="110"/>
      <c r="R44" s="111"/>
      <c r="S44" s="65"/>
      <c r="T44" s="74"/>
      <c r="U44" s="74"/>
      <c r="V44" s="74"/>
    </row>
    <row r="45" ht="34.5">
      <c r="B45" s="129" t="s">
        <v>102</v>
      </c>
      <c r="C45" s="105" t="s">
        <v>103</v>
      </c>
      <c r="D45" s="55" t="s">
        <v>77</v>
      </c>
      <c r="E45" s="106"/>
      <c r="F45" s="106"/>
      <c r="G45" s="106"/>
      <c r="H45" s="56"/>
      <c r="I45" s="107">
        <v>0</v>
      </c>
      <c r="J45" s="108"/>
      <c r="K45" s="109"/>
      <c r="L45" s="110">
        <v>0</v>
      </c>
      <c r="M45" s="110">
        <v>0</v>
      </c>
      <c r="N45" s="110">
        <v>0</v>
      </c>
      <c r="O45" s="110">
        <v>0</v>
      </c>
      <c r="P45" s="128" t="s">
        <v>77</v>
      </c>
      <c r="Q45" s="110">
        <v>0</v>
      </c>
      <c r="R45" s="111">
        <v>0</v>
      </c>
      <c r="S45" s="65"/>
      <c r="T45" s="74"/>
      <c r="U45" s="74"/>
      <c r="V45" s="74"/>
    </row>
    <row r="46">
      <c r="B46" s="129"/>
      <c r="C46" s="105" t="s">
        <v>103</v>
      </c>
      <c r="D46" s="106"/>
      <c r="E46" s="130"/>
      <c r="F46" s="130"/>
      <c r="G46" s="130"/>
      <c r="H46" s="131"/>
      <c r="I46" s="107"/>
      <c r="J46" s="108"/>
      <c r="K46" s="109"/>
      <c r="L46" s="110"/>
      <c r="M46" s="110"/>
      <c r="N46" s="110"/>
      <c r="O46" s="110"/>
      <c r="P46" s="128" t="s">
        <v>77</v>
      </c>
      <c r="Q46" s="110"/>
      <c r="R46" s="111"/>
      <c r="S46" s="65"/>
      <c r="T46" s="74"/>
      <c r="U46" s="74"/>
      <c r="V46" s="74"/>
    </row>
    <row r="47" ht="4.5" hidden="1" customHeight="1">
      <c r="B47" s="129"/>
      <c r="C47" s="105"/>
      <c r="D47" s="87"/>
      <c r="E47" s="88"/>
      <c r="F47" s="88"/>
      <c r="G47" s="88"/>
      <c r="H47" s="98"/>
      <c r="I47" s="107"/>
      <c r="J47" s="108"/>
      <c r="K47" s="109"/>
      <c r="L47" s="110"/>
      <c r="M47" s="110"/>
      <c r="N47" s="110"/>
      <c r="O47" s="110"/>
      <c r="P47" s="128"/>
      <c r="Q47" s="110"/>
      <c r="R47" s="111"/>
      <c r="S47" s="65"/>
      <c r="T47" s="74"/>
      <c r="U47" s="74"/>
      <c r="V47" s="74"/>
    </row>
    <row r="48" ht="34.5">
      <c r="B48" s="129" t="s">
        <v>104</v>
      </c>
      <c r="C48" s="105" t="s">
        <v>105</v>
      </c>
      <c r="D48" s="55" t="s">
        <v>77</v>
      </c>
      <c r="E48" s="106"/>
      <c r="F48" s="106"/>
      <c r="G48" s="106"/>
      <c r="H48" s="56"/>
      <c r="I48" s="107">
        <v>0</v>
      </c>
      <c r="J48" s="108"/>
      <c r="K48" s="109"/>
      <c r="L48" s="110">
        <v>0</v>
      </c>
      <c r="M48" s="110">
        <v>0</v>
      </c>
      <c r="N48" s="110">
        <v>0</v>
      </c>
      <c r="O48" s="110">
        <v>0</v>
      </c>
      <c r="P48" s="128" t="s">
        <v>77</v>
      </c>
      <c r="Q48" s="110">
        <v>0</v>
      </c>
      <c r="R48" s="111">
        <v>0</v>
      </c>
      <c r="S48" s="65"/>
      <c r="T48" s="74"/>
      <c r="U48" s="74"/>
      <c r="V48" s="74"/>
    </row>
    <row r="49">
      <c r="B49" s="129"/>
      <c r="C49" s="105" t="s">
        <v>105</v>
      </c>
      <c r="D49" s="106"/>
      <c r="E49" s="130"/>
      <c r="F49" s="130"/>
      <c r="G49" s="130"/>
      <c r="H49" s="131"/>
      <c r="I49" s="107"/>
      <c r="J49" s="108"/>
      <c r="K49" s="109"/>
      <c r="L49" s="110"/>
      <c r="M49" s="110"/>
      <c r="N49" s="110"/>
      <c r="O49" s="110"/>
      <c r="P49" s="128" t="s">
        <v>77</v>
      </c>
      <c r="Q49" s="110"/>
      <c r="R49" s="111"/>
      <c r="S49" s="65"/>
      <c r="T49" s="74"/>
      <c r="U49" s="74"/>
      <c r="V49" s="74"/>
    </row>
    <row r="50" ht="7.5" hidden="1" customHeight="1">
      <c r="B50" s="129"/>
      <c r="C50" s="105"/>
      <c r="D50" s="87"/>
      <c r="E50" s="88"/>
      <c r="F50" s="88"/>
      <c r="G50" s="88"/>
      <c r="H50" s="98"/>
      <c r="I50" s="107"/>
      <c r="J50" s="108"/>
      <c r="K50" s="109"/>
      <c r="L50" s="110"/>
      <c r="M50" s="110"/>
      <c r="N50" s="110"/>
      <c r="O50" s="110"/>
      <c r="P50" s="128"/>
      <c r="Q50" s="110"/>
      <c r="R50" s="111"/>
      <c r="S50" s="65"/>
      <c r="T50" s="74"/>
      <c r="U50" s="74"/>
      <c r="V50" s="74"/>
    </row>
    <row r="51">
      <c r="B51" s="129" t="s">
        <v>106</v>
      </c>
      <c r="C51" s="105" t="s">
        <v>107</v>
      </c>
      <c r="D51" s="55" t="s">
        <v>77</v>
      </c>
      <c r="E51" s="106"/>
      <c r="F51" s="106"/>
      <c r="G51" s="106"/>
      <c r="H51" s="56"/>
      <c r="I51" s="107">
        <f>I52+I55</f>
        <v>0</v>
      </c>
      <c r="J51" s="108"/>
      <c r="K51" s="109"/>
      <c r="L51" s="110">
        <f>L52+L55</f>
        <v>0</v>
      </c>
      <c r="M51" s="110">
        <f>M52+M55</f>
        <v>1014937.52</v>
      </c>
      <c r="N51" s="110">
        <f>N52+N55</f>
        <v>0</v>
      </c>
      <c r="O51" s="110">
        <f>O52+O55</f>
        <v>0</v>
      </c>
      <c r="P51" s="128" t="s">
        <v>77</v>
      </c>
      <c r="Q51" s="110">
        <f>Q52+Q55</f>
        <v>1014937.52</v>
      </c>
      <c r="R51" s="111">
        <f>R52+R55</f>
        <v>0</v>
      </c>
      <c r="S51" s="65"/>
      <c r="T51" s="74"/>
      <c r="U51" s="74"/>
      <c r="V51" s="74"/>
    </row>
    <row r="52" ht="38.25" customHeight="1">
      <c r="B52" s="132" t="s">
        <v>108</v>
      </c>
      <c r="C52" s="105" t="s">
        <v>109</v>
      </c>
      <c r="D52" s="55" t="s">
        <v>77</v>
      </c>
      <c r="E52" s="106"/>
      <c r="F52" s="106"/>
      <c r="G52" s="106"/>
      <c r="H52" s="56"/>
      <c r="I52" s="107">
        <v>0</v>
      </c>
      <c r="J52" s="108"/>
      <c r="K52" s="109"/>
      <c r="L52" s="110">
        <v>0</v>
      </c>
      <c r="M52" s="110">
        <v>0</v>
      </c>
      <c r="N52" s="110">
        <v>0</v>
      </c>
      <c r="O52" s="110">
        <v>0</v>
      </c>
      <c r="P52" s="128" t="s">
        <v>77</v>
      </c>
      <c r="Q52" s="110">
        <v>0</v>
      </c>
      <c r="R52" s="111">
        <v>0</v>
      </c>
      <c r="S52" s="65"/>
      <c r="T52" s="74"/>
      <c r="U52" s="74"/>
      <c r="V52" s="74"/>
    </row>
    <row r="53">
      <c r="B53" s="132"/>
      <c r="C53" s="105" t="s">
        <v>109</v>
      </c>
      <c r="D53" s="106"/>
      <c r="E53" s="130"/>
      <c r="F53" s="130"/>
      <c r="G53" s="130"/>
      <c r="H53" s="131"/>
      <c r="I53" s="107"/>
      <c r="J53" s="108"/>
      <c r="K53" s="109"/>
      <c r="L53" s="110"/>
      <c r="M53" s="110"/>
      <c r="N53" s="110"/>
      <c r="O53" s="110"/>
      <c r="P53" s="128" t="s">
        <v>77</v>
      </c>
      <c r="Q53" s="110"/>
      <c r="R53" s="111"/>
      <c r="S53" s="65"/>
      <c r="T53" s="74"/>
      <c r="U53" s="74"/>
      <c r="V53" s="74"/>
    </row>
    <row r="54" ht="7.5" hidden="1" customHeight="1">
      <c r="B54" s="132"/>
      <c r="C54" s="105"/>
      <c r="D54" s="87"/>
      <c r="E54" s="88"/>
      <c r="F54" s="88"/>
      <c r="G54" s="88"/>
      <c r="H54" s="98"/>
      <c r="I54" s="107"/>
      <c r="J54" s="108"/>
      <c r="K54" s="109"/>
      <c r="L54" s="110"/>
      <c r="M54" s="110"/>
      <c r="N54" s="110"/>
      <c r="O54" s="110"/>
      <c r="P54" s="128"/>
      <c r="Q54" s="110"/>
      <c r="R54" s="111"/>
      <c r="S54" s="65"/>
      <c r="T54" s="74"/>
      <c r="U54" s="74"/>
      <c r="V54" s="74"/>
    </row>
    <row r="55" ht="34.5">
      <c r="B55" s="132" t="s">
        <v>110</v>
      </c>
      <c r="C55" s="105" t="s">
        <v>111</v>
      </c>
      <c r="D55" s="55" t="s">
        <v>77</v>
      </c>
      <c r="E55" s="106"/>
      <c r="F55" s="106"/>
      <c r="G55" s="106"/>
      <c r="H55" s="56"/>
      <c r="I55" s="107">
        <v>0</v>
      </c>
      <c r="J55" s="108"/>
      <c r="K55" s="109"/>
      <c r="L55" s="110">
        <v>0</v>
      </c>
      <c r="M55" s="127">
        <v>1014937.52</v>
      </c>
      <c r="N55" s="110">
        <v>0</v>
      </c>
      <c r="O55" s="110">
        <v>0</v>
      </c>
      <c r="P55" s="128" t="s">
        <v>77</v>
      </c>
      <c r="Q55" s="110">
        <f>M55</f>
        <v>1014937.52</v>
      </c>
      <c r="R55" s="111">
        <v>0</v>
      </c>
      <c r="S55" s="65"/>
      <c r="T55" s="74"/>
      <c r="U55" s="74"/>
      <c r="V55" s="74"/>
    </row>
    <row r="56">
      <c r="B56" s="132"/>
      <c r="C56" s="105" t="s">
        <v>111</v>
      </c>
      <c r="D56" s="106"/>
      <c r="E56" s="130"/>
      <c r="F56" s="130"/>
      <c r="G56" s="130"/>
      <c r="H56" s="131"/>
      <c r="I56" s="107"/>
      <c r="J56" s="108"/>
      <c r="K56" s="109"/>
      <c r="L56" s="110"/>
      <c r="M56" s="110"/>
      <c r="N56" s="110"/>
      <c r="O56" s="110"/>
      <c r="P56" s="128" t="s">
        <v>77</v>
      </c>
      <c r="Q56" s="110"/>
      <c r="R56" s="111"/>
      <c r="S56" s="65"/>
      <c r="T56" s="74"/>
      <c r="U56" s="74"/>
      <c r="V56" s="74"/>
    </row>
    <row r="57" ht="0.75" customHeight="1">
      <c r="B57" s="132"/>
      <c r="C57" s="112"/>
      <c r="D57" s="113"/>
      <c r="E57" s="114"/>
      <c r="F57" s="114"/>
      <c r="G57" s="114"/>
      <c r="H57" s="115"/>
      <c r="I57" s="133"/>
      <c r="J57" s="134"/>
      <c r="K57" s="135"/>
      <c r="L57" s="136"/>
      <c r="M57" s="136"/>
      <c r="N57" s="136"/>
      <c r="O57" s="136"/>
      <c r="P57" s="137"/>
      <c r="Q57" s="136"/>
      <c r="R57" s="138"/>
      <c r="S57" s="65"/>
      <c r="T57" s="74"/>
      <c r="U57" s="74"/>
      <c r="V57" s="74"/>
    </row>
    <row r="58" ht="20.25">
      <c r="B58" s="1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122"/>
      <c r="N58" s="122"/>
      <c r="O58" s="122"/>
      <c r="P58" s="122"/>
      <c r="Q58" s="122"/>
      <c r="R58" s="122" t="s">
        <v>112</v>
      </c>
      <c r="S58" s="65"/>
      <c r="T58" s="139" t="s">
        <v>113</v>
      </c>
      <c r="U58" s="139"/>
      <c r="V58" s="74"/>
    </row>
    <row r="59" ht="15" customHeight="1">
      <c r="B59" s="42" t="s">
        <v>51</v>
      </c>
      <c r="C59" s="43" t="s">
        <v>52</v>
      </c>
      <c r="D59" s="44" t="s">
        <v>53</v>
      </c>
      <c r="E59" s="45"/>
      <c r="F59" s="45"/>
      <c r="G59" s="45"/>
      <c r="H59" s="46"/>
      <c r="I59" s="44" t="s">
        <v>95</v>
      </c>
      <c r="J59" s="45"/>
      <c r="K59" s="46"/>
      <c r="L59" s="47" t="s">
        <v>55</v>
      </c>
      <c r="M59" s="48"/>
      <c r="N59" s="48"/>
      <c r="O59" s="42"/>
      <c r="P59" s="49" t="s">
        <v>56</v>
      </c>
      <c r="Q59" s="47" t="s">
        <v>57</v>
      </c>
      <c r="R59" s="48"/>
      <c r="S59" s="65"/>
      <c r="T59" s="74">
        <v>0</v>
      </c>
      <c r="U59" s="74"/>
      <c r="V59" s="74"/>
    </row>
    <row r="60">
      <c r="B60" s="50"/>
      <c r="C60" s="51"/>
      <c r="D60" s="52"/>
      <c r="E60" s="53"/>
      <c r="F60" s="53"/>
      <c r="G60" s="53"/>
      <c r="H60" s="54"/>
      <c r="I60" s="52"/>
      <c r="J60" s="53"/>
      <c r="K60" s="54"/>
      <c r="L60" s="44" t="s">
        <v>59</v>
      </c>
      <c r="M60" s="55" t="s">
        <v>60</v>
      </c>
      <c r="N60" s="56"/>
      <c r="O60" s="46" t="s">
        <v>61</v>
      </c>
      <c r="P60" s="57"/>
      <c r="Q60" s="43" t="s">
        <v>62</v>
      </c>
      <c r="R60" s="44" t="s">
        <v>63</v>
      </c>
      <c r="S60" s="65"/>
      <c r="T60" s="74">
        <v>0</v>
      </c>
      <c r="U60" s="74"/>
      <c r="V60" s="74"/>
    </row>
    <row r="61">
      <c r="B61" s="50"/>
      <c r="C61" s="51"/>
      <c r="D61" s="52"/>
      <c r="E61" s="53"/>
      <c r="F61" s="53"/>
      <c r="G61" s="53"/>
      <c r="H61" s="54"/>
      <c r="I61" s="52"/>
      <c r="J61" s="53"/>
      <c r="K61" s="54"/>
      <c r="L61" s="52"/>
      <c r="M61" s="43" t="s">
        <v>64</v>
      </c>
      <c r="N61" s="43" t="s">
        <v>65</v>
      </c>
      <c r="O61" s="54"/>
      <c r="P61" s="57"/>
      <c r="Q61" s="51"/>
      <c r="R61" s="58"/>
      <c r="S61" s="65"/>
      <c r="T61" s="74">
        <v>0</v>
      </c>
      <c r="U61" s="74"/>
      <c r="V61" s="74"/>
    </row>
    <row r="62">
      <c r="B62" s="50"/>
      <c r="C62" s="51"/>
      <c r="D62" s="52"/>
      <c r="E62" s="53"/>
      <c r="F62" s="53"/>
      <c r="G62" s="53"/>
      <c r="H62" s="54"/>
      <c r="I62" s="52"/>
      <c r="J62" s="53"/>
      <c r="K62" s="54"/>
      <c r="L62" s="52"/>
      <c r="M62" s="51"/>
      <c r="N62" s="59"/>
      <c r="O62" s="54"/>
      <c r="P62" s="57"/>
      <c r="Q62" s="51"/>
      <c r="R62" s="58"/>
      <c r="S62" s="65"/>
      <c r="T62" s="74">
        <v>0</v>
      </c>
      <c r="U62" s="74"/>
      <c r="V62" s="74"/>
    </row>
    <row r="63">
      <c r="B63" s="50"/>
      <c r="C63" s="60"/>
      <c r="D63" s="61"/>
      <c r="E63" s="62"/>
      <c r="F63" s="62"/>
      <c r="G63" s="62"/>
      <c r="H63" s="63"/>
      <c r="I63" s="61"/>
      <c r="J63" s="62"/>
      <c r="K63" s="63"/>
      <c r="L63" s="61"/>
      <c r="M63" s="51"/>
      <c r="N63" s="64"/>
      <c r="O63" s="63"/>
      <c r="P63" s="57"/>
      <c r="Q63" s="51"/>
      <c r="R63" s="58"/>
      <c r="S63" s="65"/>
      <c r="T63" s="74">
        <v>0</v>
      </c>
      <c r="U63" s="74"/>
      <c r="V63" s="74"/>
    </row>
    <row r="64" ht="15.75">
      <c r="B64" s="66" t="s">
        <v>66</v>
      </c>
      <c r="C64" s="72" t="s">
        <v>67</v>
      </c>
      <c r="D64" s="73" t="s">
        <v>26</v>
      </c>
      <c r="E64" s="123"/>
      <c r="F64" s="123"/>
      <c r="G64" s="123"/>
      <c r="H64" s="124"/>
      <c r="I64" s="47" t="s">
        <v>68</v>
      </c>
      <c r="J64" s="48"/>
      <c r="K64" s="42"/>
      <c r="L64" s="42" t="s">
        <v>7</v>
      </c>
      <c r="M64" s="72" t="s">
        <v>69</v>
      </c>
      <c r="N64" s="47" t="s">
        <v>70</v>
      </c>
      <c r="O64" s="72" t="s">
        <v>71</v>
      </c>
      <c r="P64" s="72" t="s">
        <v>72</v>
      </c>
      <c r="Q64" s="72" t="s">
        <v>73</v>
      </c>
      <c r="R64" s="47" t="s">
        <v>74</v>
      </c>
      <c r="S64" s="65"/>
      <c r="T64" s="74">
        <v>0</v>
      </c>
      <c r="U64" s="74"/>
      <c r="V64" s="74"/>
    </row>
    <row r="65" ht="31.5">
      <c r="B65" s="140" t="s">
        <v>114</v>
      </c>
      <c r="C65" s="76" t="s">
        <v>115</v>
      </c>
      <c r="D65" s="77"/>
      <c r="E65" s="78"/>
      <c r="F65" s="78"/>
      <c r="G65" s="78"/>
      <c r="H65" s="79"/>
      <c r="I65" s="141">
        <v>0</v>
      </c>
      <c r="J65" s="141"/>
      <c r="K65" s="141"/>
      <c r="L65" s="141">
        <v>0</v>
      </c>
      <c r="M65" s="141">
        <v>0</v>
      </c>
      <c r="N65" s="141">
        <v>0</v>
      </c>
      <c r="O65" s="141">
        <v>0</v>
      </c>
      <c r="P65" s="141">
        <v>0</v>
      </c>
      <c r="Q65" s="83">
        <f>M65-P65</f>
        <v>0</v>
      </c>
      <c r="R65" s="84">
        <f>O65-P65</f>
        <v>0</v>
      </c>
      <c r="S65" s="65"/>
      <c r="T65" s="74">
        <v>0</v>
      </c>
      <c r="U65" s="74"/>
      <c r="V65" s="74"/>
    </row>
    <row r="66" ht="15.75">
      <c r="B66" s="142" t="s">
        <v>116</v>
      </c>
      <c r="C66" s="112" t="s">
        <v>117</v>
      </c>
      <c r="D66" s="143" t="s">
        <v>77</v>
      </c>
      <c r="E66" s="144"/>
      <c r="F66" s="144"/>
      <c r="G66" s="144"/>
      <c r="H66" s="145"/>
      <c r="I66" s="136">
        <f>I23+I30+I40</f>
        <v>95048675.99000001</v>
      </c>
      <c r="J66" s="136"/>
      <c r="K66" s="136"/>
      <c r="L66" s="136">
        <f t="shared" ref="L66:R66" si="5">L23+L30+L40</f>
        <v>0</v>
      </c>
      <c r="M66" s="136">
        <f t="shared" si="5"/>
        <v>31940000.550000001</v>
      </c>
      <c r="N66" s="136">
        <f t="shared" si="5"/>
        <v>0</v>
      </c>
      <c r="O66" s="136">
        <f t="shared" si="5"/>
        <v>31272345.630000003</v>
      </c>
      <c r="P66" s="136">
        <f t="shared" si="5"/>
        <v>30925063.030000001</v>
      </c>
      <c r="Q66" s="136">
        <f t="shared" si="5"/>
        <v>1014937.52</v>
      </c>
      <c r="R66" s="138">
        <f t="shared" si="5"/>
        <v>347282.59999999998</v>
      </c>
      <c r="S66" s="74"/>
      <c r="T66" s="74"/>
      <c r="U66" s="74"/>
      <c r="V66" s="74"/>
    </row>
    <row r="68" s="74" customFormat="1" ht="12.75" customHeight="1">
      <c r="B68" s="74" t="s">
        <v>118</v>
      </c>
      <c r="C68" s="74"/>
      <c r="D68" s="74"/>
      <c r="E68" s="74"/>
      <c r="F68" s="74"/>
      <c r="G68" s="74"/>
      <c r="H68" s="146"/>
      <c r="I68" s="147" t="s">
        <v>119</v>
      </c>
      <c r="J68" s="147"/>
      <c r="K68" s="147"/>
      <c r="L68" s="147"/>
      <c r="M68" s="148" t="s">
        <v>120</v>
      </c>
      <c r="N68" s="148"/>
      <c r="O68" s="146"/>
      <c r="P68" s="147" t="s">
        <v>121</v>
      </c>
      <c r="Q68" s="147"/>
      <c r="R68" s="74"/>
    </row>
    <row r="69" s="74" customFormat="1" ht="12.75" customHeight="1">
      <c r="C69" s="74"/>
      <c r="D69" s="74"/>
      <c r="E69" s="74"/>
      <c r="F69" s="74"/>
      <c r="G69" s="74"/>
      <c r="H69" s="3" t="s">
        <v>122</v>
      </c>
      <c r="I69" s="3" t="s">
        <v>123</v>
      </c>
      <c r="J69" s="3"/>
      <c r="K69" s="3"/>
      <c r="L69" s="3"/>
      <c r="M69" s="148" t="s">
        <v>124</v>
      </c>
      <c r="N69" s="148"/>
      <c r="O69" s="3" t="s">
        <v>122</v>
      </c>
      <c r="P69" s="149" t="s">
        <v>123</v>
      </c>
      <c r="Q69" s="149"/>
    </row>
    <row r="70" s="74" customFormat="1" ht="12.75" customHeight="1"/>
    <row r="71" s="74" customFormat="1" ht="30" customHeight="1">
      <c r="B71" s="74" t="s">
        <v>125</v>
      </c>
      <c r="C71" s="74"/>
      <c r="D71" s="74"/>
      <c r="E71" s="74"/>
      <c r="F71" s="74"/>
      <c r="G71" s="74"/>
      <c r="H71" s="146"/>
      <c r="I71" s="147" t="s">
        <v>126</v>
      </c>
      <c r="J71" s="147"/>
      <c r="K71" s="147"/>
      <c r="L71" s="147"/>
      <c r="M71" s="150" t="s">
        <v>127</v>
      </c>
      <c r="N71" s="150"/>
      <c r="O71" s="151" t="s">
        <v>128</v>
      </c>
      <c r="P71" s="147"/>
      <c r="Q71" s="147"/>
      <c r="R71" s="147"/>
    </row>
    <row r="72" s="74" customFormat="1" ht="34.5" customHeight="1">
      <c r="B72" s="152" t="s">
        <v>129</v>
      </c>
      <c r="C72" s="74"/>
      <c r="D72" s="74"/>
      <c r="E72" s="74"/>
      <c r="F72" s="74"/>
      <c r="G72" s="74"/>
      <c r="H72" s="3" t="s">
        <v>122</v>
      </c>
      <c r="I72" s="3" t="s">
        <v>123</v>
      </c>
      <c r="J72" s="3"/>
      <c r="K72" s="3"/>
      <c r="L72" s="3"/>
      <c r="O72" s="149" t="s">
        <v>130</v>
      </c>
      <c r="P72" s="149"/>
      <c r="Q72" s="149"/>
      <c r="R72" s="149"/>
    </row>
    <row r="73" s="74" customFormat="1" ht="12.75" customHeight="1">
      <c r="M73" s="148" t="s">
        <v>131</v>
      </c>
      <c r="N73" s="148"/>
      <c r="O73" s="153" t="s">
        <v>132</v>
      </c>
      <c r="P73" s="146"/>
      <c r="Q73" s="147" t="s">
        <v>133</v>
      </c>
      <c r="R73" s="147"/>
    </row>
    <row r="74" s="74" customFormat="1" ht="12.75" customHeight="1">
      <c r="O74" s="3" t="s">
        <v>134</v>
      </c>
      <c r="P74" s="3" t="s">
        <v>122</v>
      </c>
      <c r="Q74" s="149" t="s">
        <v>123</v>
      </c>
      <c r="R74" s="149"/>
    </row>
    <row r="75" s="74" customFormat="1" ht="12.75" customHeight="1">
      <c r="B75" s="74" t="s">
        <v>135</v>
      </c>
      <c r="C75" s="147" t="s">
        <v>136</v>
      </c>
      <c r="D75" s="147"/>
      <c r="E75" s="147"/>
      <c r="F75" s="147"/>
      <c r="G75" s="147"/>
      <c r="H75" s="147"/>
      <c r="I75" s="146"/>
      <c r="J75" s="146"/>
      <c r="K75" s="146"/>
      <c r="L75" s="147" t="s">
        <v>137</v>
      </c>
      <c r="M75" s="147"/>
      <c r="N75" s="147" t="s">
        <v>138</v>
      </c>
      <c r="O75" s="147"/>
    </row>
    <row r="76" s="74" customFormat="1" ht="12.75" customHeight="1">
      <c r="C76" s="74"/>
      <c r="D76" s="74"/>
      <c r="E76" s="74"/>
      <c r="F76" s="74"/>
      <c r="G76" s="74"/>
      <c r="H76" s="3" t="s">
        <v>134</v>
      </c>
      <c r="I76" s="149" t="s">
        <v>122</v>
      </c>
      <c r="J76" s="149"/>
      <c r="K76" s="149"/>
      <c r="L76" s="149" t="s">
        <v>123</v>
      </c>
      <c r="M76" s="149"/>
      <c r="N76" s="149" t="s">
        <v>139</v>
      </c>
      <c r="O76" s="149"/>
    </row>
    <row r="77" s="74" customFormat="1" ht="12.75" customHeight="1"/>
    <row r="78" s="74" customFormat="1" ht="12.75" customHeight="1">
      <c r="B78" s="154" t="s">
        <v>140</v>
      </c>
      <c r="C78" s="154"/>
      <c r="D78" s="154"/>
      <c r="E78" s="154"/>
      <c r="F78" s="154"/>
      <c r="G78" s="154"/>
    </row>
    <row r="79" s="74" customFormat="1" ht="12.75" customHeight="1"/>
    <row r="80" s="74" customFormat="1" ht="12.75" hidden="1" customHeight="1"/>
    <row r="81" s="74" customFormat="1" ht="48" hidden="1" customHeight="1">
      <c r="C81" s="155"/>
      <c r="D81" s="156"/>
      <c r="E81" s="156"/>
      <c r="F81" s="156"/>
      <c r="G81" s="156"/>
      <c r="H81" s="156"/>
      <c r="I81" s="156"/>
      <c r="J81" s="156"/>
      <c r="K81" s="157" t="s">
        <v>141</v>
      </c>
      <c r="L81" s="157"/>
      <c r="M81" s="157"/>
      <c r="N81" s="158"/>
    </row>
    <row r="82" ht="3.75" hidden="1" customHeight="1">
      <c r="C82" s="159"/>
      <c r="D82" s="159"/>
      <c r="E82" s="159"/>
      <c r="F82" s="159"/>
      <c r="G82" s="159"/>
      <c r="H82" s="159"/>
      <c r="I82" s="159"/>
      <c r="J82" s="159"/>
      <c r="K82" s="160"/>
      <c r="L82" s="160"/>
      <c r="M82" s="160"/>
      <c r="N82" s="160"/>
    </row>
    <row r="83" ht="13.5" hidden="1" customHeight="1">
      <c r="C83" s="161" t="s">
        <v>142</v>
      </c>
      <c r="D83" s="162"/>
      <c r="E83" s="162"/>
      <c r="F83" s="162"/>
      <c r="G83" s="162"/>
      <c r="H83" s="162"/>
      <c r="I83" s="162"/>
      <c r="J83" s="162"/>
      <c r="K83" s="163"/>
      <c r="L83" s="163"/>
      <c r="M83" s="163"/>
      <c r="N83" s="164"/>
    </row>
    <row r="84" ht="13.5" hidden="1" customHeight="1">
      <c r="C84" s="165" t="s">
        <v>143</v>
      </c>
      <c r="D84" s="166"/>
      <c r="E84" s="166"/>
      <c r="F84" s="166"/>
      <c r="G84" s="166"/>
      <c r="H84" s="166"/>
      <c r="I84" s="166"/>
      <c r="J84" s="166"/>
      <c r="K84" s="167"/>
      <c r="L84" s="167"/>
      <c r="M84" s="167"/>
      <c r="N84" s="168"/>
    </row>
    <row r="85" ht="13.5" hidden="1" customHeight="1">
      <c r="C85" s="165" t="s">
        <v>144</v>
      </c>
      <c r="D85" s="166"/>
      <c r="E85" s="166"/>
      <c r="F85" s="166"/>
      <c r="G85" s="166"/>
      <c r="H85" s="166"/>
      <c r="I85" s="166"/>
      <c r="J85" s="166"/>
      <c r="K85" s="169"/>
      <c r="L85" s="169"/>
      <c r="M85" s="169"/>
      <c r="N85" s="170"/>
    </row>
    <row r="86" ht="13.5" hidden="1" customHeight="1">
      <c r="C86" s="165" t="s">
        <v>145</v>
      </c>
      <c r="D86" s="166"/>
      <c r="E86" s="166"/>
      <c r="F86" s="166"/>
      <c r="G86" s="166"/>
      <c r="H86" s="166"/>
      <c r="I86" s="166"/>
      <c r="J86" s="166"/>
      <c r="K86" s="169"/>
      <c r="L86" s="169"/>
      <c r="M86" s="169"/>
      <c r="N86" s="170"/>
    </row>
    <row r="87" ht="13.5" hidden="1" customHeight="1">
      <c r="C87" s="165" t="s">
        <v>146</v>
      </c>
      <c r="D87" s="166"/>
      <c r="E87" s="166"/>
      <c r="F87" s="166"/>
      <c r="G87" s="166"/>
      <c r="H87" s="166"/>
      <c r="I87" s="166"/>
      <c r="J87" s="166"/>
      <c r="K87" s="169"/>
      <c r="L87" s="169"/>
      <c r="M87" s="169"/>
      <c r="N87" s="170"/>
    </row>
    <row r="88" ht="13.5" hidden="1" customHeight="1">
      <c r="C88" s="165" t="s">
        <v>147</v>
      </c>
      <c r="D88" s="166"/>
      <c r="E88" s="166"/>
      <c r="F88" s="166"/>
      <c r="G88" s="166"/>
      <c r="H88" s="166"/>
      <c r="I88" s="166"/>
      <c r="J88" s="166"/>
      <c r="K88" s="167"/>
      <c r="L88" s="167"/>
      <c r="M88" s="167"/>
      <c r="N88" s="168"/>
    </row>
    <row r="89" ht="13.5" hidden="1" customHeight="1">
      <c r="C89" s="165" t="s">
        <v>148</v>
      </c>
      <c r="D89" s="166"/>
      <c r="E89" s="166"/>
      <c r="F89" s="166"/>
      <c r="G89" s="166"/>
      <c r="H89" s="166"/>
      <c r="I89" s="166"/>
      <c r="J89" s="166"/>
      <c r="K89" s="167"/>
      <c r="L89" s="167"/>
      <c r="M89" s="167"/>
      <c r="N89" s="168"/>
    </row>
    <row r="90" ht="13.5" hidden="1" customHeight="1">
      <c r="C90" s="165" t="s">
        <v>149</v>
      </c>
      <c r="D90" s="166"/>
      <c r="E90" s="166"/>
      <c r="F90" s="166"/>
      <c r="G90" s="166"/>
      <c r="H90" s="166"/>
      <c r="I90" s="166"/>
      <c r="J90" s="166"/>
      <c r="K90" s="169"/>
      <c r="L90" s="169"/>
      <c r="M90" s="169"/>
      <c r="N90" s="170"/>
    </row>
    <row r="91" ht="15.75" hidden="1">
      <c r="C91" s="171" t="s">
        <v>150</v>
      </c>
      <c r="D91" s="172"/>
      <c r="E91" s="172"/>
      <c r="F91" s="172"/>
      <c r="G91" s="172"/>
      <c r="H91" s="172"/>
      <c r="I91" s="172"/>
      <c r="J91" s="172"/>
      <c r="K91" s="173"/>
      <c r="L91" s="173"/>
      <c r="M91" s="173"/>
      <c r="N91" s="174"/>
    </row>
    <row r="92" ht="3.75" hidden="1" customHeight="1">
      <c r="C92" s="159"/>
      <c r="D92" s="159"/>
      <c r="E92" s="159"/>
      <c r="F92" s="159"/>
      <c r="G92" s="159"/>
      <c r="H92" s="159"/>
      <c r="I92" s="159"/>
      <c r="J92" s="159"/>
      <c r="K92" s="160"/>
      <c r="L92" s="160"/>
      <c r="M92" s="160"/>
      <c r="N92" s="160"/>
    </row>
    <row r="93" hidden="1"/>
  </sheetData>
  <mergeCells count="154">
    <mergeCell ref="M1:R1"/>
    <mergeCell ref="C3:P3"/>
    <mergeCell ref="C4:P4"/>
    <mergeCell ref="K6:M6"/>
    <mergeCell ref="B7:E7"/>
    <mergeCell ref="H7:O7"/>
    <mergeCell ref="B8:E8"/>
    <mergeCell ref="H8:O8"/>
    <mergeCell ref="B9:E9"/>
    <mergeCell ref="H9:O9"/>
    <mergeCell ref="B10:E10"/>
    <mergeCell ref="B11:E11"/>
    <mergeCell ref="H11:O11"/>
    <mergeCell ref="B12:E12"/>
    <mergeCell ref="R12:R13"/>
    <mergeCell ref="B13:E13"/>
    <mergeCell ref="H13:O13"/>
    <mergeCell ref="B14:H14"/>
    <mergeCell ref="B15:E15"/>
    <mergeCell ref="B17:B21"/>
    <mergeCell ref="C17:C21"/>
    <mergeCell ref="D17:H21"/>
    <mergeCell ref="I17:K21"/>
    <mergeCell ref="L17:O17"/>
    <mergeCell ref="P17:P21"/>
    <mergeCell ref="Q17:R17"/>
    <mergeCell ref="L18:L21"/>
    <mergeCell ref="M18:N18"/>
    <mergeCell ref="O18:O21"/>
    <mergeCell ref="Q18:Q21"/>
    <mergeCell ref="R18:R21"/>
    <mergeCell ref="M19:M21"/>
    <mergeCell ref="N19:N21"/>
    <mergeCell ref="D22:H22"/>
    <mergeCell ref="I22:K22"/>
    <mergeCell ref="D23:H23"/>
    <mergeCell ref="I23:K23"/>
    <mergeCell ref="I24:K24"/>
    <mergeCell ref="I25:K25"/>
    <mergeCell ref="I26:K26"/>
    <mergeCell ref="I27:K27"/>
    <mergeCell ref="I28:K28"/>
    <mergeCell ref="I29:K29"/>
    <mergeCell ref="D30:H30"/>
    <mergeCell ref="I30:K30"/>
    <mergeCell ref="I31:K31"/>
    <mergeCell ref="I32:K32"/>
    <mergeCell ref="B34:B38"/>
    <mergeCell ref="C34:C38"/>
    <mergeCell ref="D34:H38"/>
    <mergeCell ref="I34:K38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D39:H39"/>
    <mergeCell ref="I39:K39"/>
    <mergeCell ref="D40:H40"/>
    <mergeCell ref="I40:K40"/>
    <mergeCell ref="D41:H41"/>
    <mergeCell ref="I41:K41"/>
    <mergeCell ref="D42:H42"/>
    <mergeCell ref="I42:K42"/>
    <mergeCell ref="I43:K43"/>
    <mergeCell ref="I44:K44"/>
    <mergeCell ref="D45:H45"/>
    <mergeCell ref="I45:K45"/>
    <mergeCell ref="I46:K46"/>
    <mergeCell ref="I47:K47"/>
    <mergeCell ref="D48:H48"/>
    <mergeCell ref="I48:K48"/>
    <mergeCell ref="I49:K49"/>
    <mergeCell ref="I50:K50"/>
    <mergeCell ref="D51:H51"/>
    <mergeCell ref="I51:K51"/>
    <mergeCell ref="D52:H52"/>
    <mergeCell ref="I52:K52"/>
    <mergeCell ref="I53:K53"/>
    <mergeCell ref="I54:K54"/>
    <mergeCell ref="D55:H55"/>
    <mergeCell ref="I55:K55"/>
    <mergeCell ref="I56:K56"/>
    <mergeCell ref="I57:K57"/>
    <mergeCell ref="B59:B63"/>
    <mergeCell ref="C59:C63"/>
    <mergeCell ref="D59:H63"/>
    <mergeCell ref="I59:K63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D64:H64"/>
    <mergeCell ref="I64:K64"/>
    <mergeCell ref="D65:H65"/>
    <mergeCell ref="I65:K65"/>
    <mergeCell ref="D66:H66"/>
    <mergeCell ref="I66:K66"/>
    <mergeCell ref="I68:L68"/>
    <mergeCell ref="M68:N68"/>
    <mergeCell ref="P68:Q68"/>
    <mergeCell ref="I69:L69"/>
    <mergeCell ref="M69:N69"/>
    <mergeCell ref="P69:Q69"/>
    <mergeCell ref="I71:L71"/>
    <mergeCell ref="M71:N71"/>
    <mergeCell ref="O71:R71"/>
    <mergeCell ref="I72:L72"/>
    <mergeCell ref="O72:R72"/>
    <mergeCell ref="M73:N73"/>
    <mergeCell ref="Q73:R73"/>
    <mergeCell ref="Q74:R74"/>
    <mergeCell ref="C75:H75"/>
    <mergeCell ref="L75:M75"/>
    <mergeCell ref="N75:O75"/>
    <mergeCell ref="I76:K76"/>
    <mergeCell ref="L76:M76"/>
    <mergeCell ref="N76:O76"/>
    <mergeCell ref="B78:G78"/>
    <mergeCell ref="C81:J81"/>
    <mergeCell ref="K81:N81"/>
    <mergeCell ref="C82:J82"/>
    <mergeCell ref="K82:N82"/>
    <mergeCell ref="C83:J83"/>
    <mergeCell ref="K83:N83"/>
    <mergeCell ref="C84:J84"/>
    <mergeCell ref="K84:N84"/>
    <mergeCell ref="C85:J85"/>
    <mergeCell ref="K85:N85"/>
    <mergeCell ref="C86:J86"/>
    <mergeCell ref="K86:N86"/>
    <mergeCell ref="C87:J87"/>
    <mergeCell ref="K87:N87"/>
    <mergeCell ref="C88:J88"/>
    <mergeCell ref="K88:N88"/>
    <mergeCell ref="C89:J89"/>
    <mergeCell ref="K89:N89"/>
    <mergeCell ref="C90:J90"/>
    <mergeCell ref="K90:N90"/>
    <mergeCell ref="C91:J91"/>
    <mergeCell ref="K91:N91"/>
    <mergeCell ref="C92:J92"/>
    <mergeCell ref="K92:N92"/>
  </mergeCells>
  <printOptions headings="0" gridLines="0"/>
  <pageMargins left="0.51181102362204722" right="0.19685039370078738" top="0.78740157480314954" bottom="0.59055118110236227" header="0" footer="0"/>
  <pageSetup paperSize="9" scale="81" firstPageNumber="4294967295" fitToWidth="1" fitToHeight="0" pageOrder="downThenOver" orientation="landscape" usePrinterDefaults="1" blackAndWhite="1" draft="0" cellComments="none" useFirstPageNumber="0" errors="displayed" horizontalDpi="600" verticalDpi="600" copies="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Р7-Офис/7.0.1.62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revision>1</cp:revision>
  <dcterms:created xsi:type="dcterms:W3CDTF">2024-03-11T08:28:37Z</dcterms:created>
  <dcterms:modified xsi:type="dcterms:W3CDTF">2024-03-25T10:17:44Z</dcterms:modified>
</cp:coreProperties>
</file>